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04_学校共有\300_教務部\312_学校評価\学校関係者評価\R7\"/>
    </mc:Choice>
  </mc:AlternateContent>
  <xr:revisionPtr revIDLastSave="0" documentId="13_ncr:1_{1D6A216A-04E8-40E5-ABFD-F08C93C652F7}" xr6:coauthVersionLast="47" xr6:coauthVersionMax="47" xr10:uidLastSave="{00000000-0000-0000-0000-000000000000}"/>
  <bookViews>
    <workbookView xWindow="-120" yWindow="-120" windowWidth="20730" windowHeight="11040" activeTab="1" xr2:uid="{00000000-000D-0000-FFFF-FFFF00000000}"/>
  </bookViews>
  <sheets>
    <sheet name="記入例" sheetId="5" r:id="rId1"/>
    <sheet name="報告書" sheetId="3" r:id="rId2"/>
    <sheet name="Sheet1" sheetId="6" r:id="rId3"/>
  </sheets>
  <definedNames>
    <definedName name="_xlnm.Print_Area" localSheetId="0">記入例!$B$1:$S$24</definedName>
    <definedName name="_xlnm.Print_Area" localSheetId="1">報告書!$B$1:$S$22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3" l="1"/>
  <c r="U8" i="3"/>
</calcChain>
</file>

<file path=xl/sharedStrings.xml><?xml version="1.0" encoding="utf-8"?>
<sst xmlns="http://schemas.openxmlformats.org/spreadsheetml/2006/main" count="339" uniqueCount="221">
  <si>
    <t>学校教育目標</t>
    <rPh sb="0" eb="2">
      <t>ガッコウ</t>
    </rPh>
    <rPh sb="2" eb="4">
      <t>キョウイク</t>
    </rPh>
    <rPh sb="4" eb="6">
      <t>モクヒョウ</t>
    </rPh>
    <phoneticPr fontId="1"/>
  </si>
  <si>
    <t>目指す学校像
目指す生徒像
目指す教師像</t>
    <rPh sb="0" eb="2">
      <t>メザ</t>
    </rPh>
    <rPh sb="3" eb="5">
      <t>ガッコウ</t>
    </rPh>
    <rPh sb="5" eb="6">
      <t>ゾウ</t>
    </rPh>
    <rPh sb="7" eb="9">
      <t>メザ</t>
    </rPh>
    <rPh sb="10" eb="12">
      <t>セイト</t>
    </rPh>
    <rPh sb="12" eb="13">
      <t>ゾウ</t>
    </rPh>
    <rPh sb="14" eb="16">
      <t>メザ</t>
    </rPh>
    <rPh sb="17" eb="19">
      <t>キョウシ</t>
    </rPh>
    <rPh sb="19" eb="20">
      <t>ゾウ</t>
    </rPh>
    <phoneticPr fontId="1"/>
  </si>
  <si>
    <t>前年度までの本校の現状</t>
    <rPh sb="0" eb="1">
      <t>マエ</t>
    </rPh>
    <rPh sb="1" eb="3">
      <t>ネンド</t>
    </rPh>
    <rPh sb="6" eb="8">
      <t>ホンコウ</t>
    </rPh>
    <rPh sb="9" eb="11">
      <t>ゲンジョウ</t>
    </rPh>
    <phoneticPr fontId="1"/>
  </si>
  <si>
    <t>成果</t>
    <rPh sb="0" eb="2">
      <t>セイカ</t>
    </rPh>
    <phoneticPr fontId="1"/>
  </si>
  <si>
    <t>課題</t>
    <rPh sb="0" eb="2">
      <t>カダイ</t>
    </rPh>
    <phoneticPr fontId="1"/>
  </si>
  <si>
    <t>数値目標</t>
    <rPh sb="0" eb="2">
      <t>スウチ</t>
    </rPh>
    <rPh sb="2" eb="4">
      <t>モクヒョウ</t>
    </rPh>
    <phoneticPr fontId="1"/>
  </si>
  <si>
    <t>達成度</t>
    <rPh sb="0" eb="3">
      <t>タッセイド</t>
    </rPh>
    <phoneticPr fontId="1"/>
  </si>
  <si>
    <t>２月</t>
    <rPh sb="1" eb="2">
      <t>ガツ</t>
    </rPh>
    <phoneticPr fontId="1"/>
  </si>
  <si>
    <t>評価</t>
    <rPh sb="0" eb="2">
      <t>ヒョウカ</t>
    </rPh>
    <phoneticPr fontId="1"/>
  </si>
  <si>
    <t>コメント</t>
    <phoneticPr fontId="1"/>
  </si>
  <si>
    <t>取組項目</t>
    <phoneticPr fontId="1"/>
  </si>
  <si>
    <t>重点</t>
    <phoneticPr fontId="1"/>
  </si>
  <si>
    <t>次年度に向けた
改善案</t>
    <phoneticPr fontId="1"/>
  </si>
  <si>
    <t>具体的な取組内容</t>
    <rPh sb="0" eb="3">
      <t>グタイテキ</t>
    </rPh>
    <rPh sb="4" eb="6">
      <t>トリクミ</t>
    </rPh>
    <rPh sb="6" eb="8">
      <t>ナイヨウ</t>
    </rPh>
    <phoneticPr fontId="1"/>
  </si>
  <si>
    <t>共生社会の
実現に向けた
教育の推進</t>
    <rPh sb="0" eb="2">
      <t>キョウセイ</t>
    </rPh>
    <rPh sb="2" eb="4">
      <t>シャカイ</t>
    </rPh>
    <rPh sb="6" eb="8">
      <t>ジツゲン</t>
    </rPh>
    <rPh sb="9" eb="10">
      <t>ム</t>
    </rPh>
    <rPh sb="13" eb="15">
      <t>キョウイク</t>
    </rPh>
    <rPh sb="16" eb="18">
      <t>スイシン</t>
    </rPh>
    <phoneticPr fontId="1"/>
  </si>
  <si>
    <t>特色ある
教育の展開</t>
    <rPh sb="0" eb="2">
      <t>トクショク</t>
    </rPh>
    <rPh sb="5" eb="7">
      <t>キョウイク</t>
    </rPh>
    <rPh sb="8" eb="10">
      <t>テンカイ</t>
    </rPh>
    <phoneticPr fontId="1"/>
  </si>
  <si>
    <t>〇授業改善の推進、学習の基盤となる基礎・基本の確実な習得、家庭学習習慣に対しての学校の組織的な対応による取組の実施・充実</t>
    <phoneticPr fontId="1"/>
  </si>
  <si>
    <t>・児童へのアンケート結果で、80％以上の児童が学力を高めようとしていると回答</t>
    <phoneticPr fontId="1"/>
  </si>
  <si>
    <t>・年に1回校内でQU研修会を実施</t>
  </si>
  <si>
    <t>・毎日更新を行う</t>
  </si>
  <si>
    <t>不登校・いじめ対応の充実</t>
    <rPh sb="0" eb="3">
      <t>フトウコウ</t>
    </rPh>
    <rPh sb="7" eb="9">
      <t>タイオウ</t>
    </rPh>
    <rPh sb="10" eb="12">
      <t>ジュウジツ</t>
    </rPh>
    <phoneticPr fontId="1"/>
  </si>
  <si>
    <t>・学校と民間事業者による放課後補習教室の実施</t>
  </si>
  <si>
    <t>・週1回の全校一斉朝学習の実施</t>
  </si>
  <si>
    <t>・公共図書館巡回職員による探究学習の授業の実施</t>
  </si>
  <si>
    <t>・学期に1回、全学年で実施</t>
  </si>
  <si>
    <t>・毎週30分間の全校運動遊びの実施</t>
  </si>
  <si>
    <t>・児童へのアンケート結果で、80％以上の児童が体力を高めようとしていると回答</t>
  </si>
  <si>
    <t>・学期に1回のなわ跳び週間の設定</t>
  </si>
  <si>
    <t>・80％以上の児童が江戸川区なわ跳びコンテストに参加</t>
  </si>
  <si>
    <t>・巡回指導や特別支援教室専門員の活用、日本語指導員や日本語教室との連携</t>
  </si>
  <si>
    <t>・毎月1回、通常学級担当教員と特別支援教育担当教員の打ち合わせを実施</t>
  </si>
  <si>
    <t>・エンカレッジルームの保護者への理解啓発</t>
  </si>
  <si>
    <t>・年度初め、年度終わりの全学年の保護者会でエンカレッジルームを紹介</t>
  </si>
  <si>
    <t>・年間指導計画に基づいた交流及び共同学習の実施</t>
  </si>
  <si>
    <t>・各学期1回以上の実施</t>
  </si>
  <si>
    <t>・委員会活動や係・当番活動、異学年交流などの充実</t>
  </si>
  <si>
    <t>・児童へのアンケート結果で、80％以上が係・当番活動をしっかりやっていると回答</t>
  </si>
  <si>
    <t>・QUテストの児童の実態把握に基づいた指導の推進</t>
  </si>
  <si>
    <t>・スクールカウンセラー、スクールソーシャルワーカーとの連携強化</t>
  </si>
  <si>
    <t>・不登校児童とのＳＣ、ＳＳＷ連携率100％</t>
  </si>
  <si>
    <t>・学校ホームページの更新</t>
  </si>
  <si>
    <t>・児童、保護者、地域、教職員へのアンケート調査の実施</t>
  </si>
  <si>
    <t>・各学期に1回実施</t>
  </si>
  <si>
    <t>・月２回の定時退勤日の設定</t>
  </si>
  <si>
    <t>・全教職員の月残業時間55時間以下</t>
  </si>
  <si>
    <t>・教員の組織的な育成</t>
  </si>
  <si>
    <t>・全教員年2回の授業公開</t>
  </si>
  <si>
    <t>〇個に応じた体力向上のための取り組みの実施・充実</t>
  </si>
  <si>
    <t>〇ユニバーサルデザインの視点を取り入れた個に応じた指導の実施・充実</t>
  </si>
  <si>
    <t>〇エンカレッジルームの活用促進</t>
  </si>
  <si>
    <t>〇副籍交流、交流及び共同学習の実施充実</t>
  </si>
  <si>
    <t>〇豊かな心の育成</t>
  </si>
  <si>
    <t>〇hyper-QUの活用</t>
  </si>
  <si>
    <t>〇教育相談の強化</t>
  </si>
  <si>
    <t>〇学校（園）ホームページの充実等</t>
  </si>
  <si>
    <t>〇学校関係者評価の充実</t>
  </si>
  <si>
    <t>〇働き方改革の推進</t>
  </si>
  <si>
    <t>〇教員研修の実施</t>
  </si>
  <si>
    <t>・放課後補習教室への登録率100％</t>
    <phoneticPr fontId="1"/>
  </si>
  <si>
    <t>〇読書科の更なる充実</t>
    <rPh sb="3" eb="4">
      <t>カ</t>
    </rPh>
    <rPh sb="5" eb="6">
      <t>サラ</t>
    </rPh>
    <phoneticPr fontId="1"/>
  </si>
  <si>
    <t>９月</t>
    <rPh sb="1" eb="2">
      <t>ガツ</t>
    </rPh>
    <phoneticPr fontId="1"/>
  </si>
  <si>
    <t>学力の向上</t>
    <rPh sb="0" eb="2">
      <t>ガクリョク</t>
    </rPh>
    <rPh sb="3" eb="5">
      <t>コウジョウ</t>
    </rPh>
    <phoneticPr fontId="1"/>
  </si>
  <si>
    <t>体力の向上</t>
    <rPh sb="0" eb="2">
      <t>タイリョク</t>
    </rPh>
    <rPh sb="3" eb="5">
      <t>コウジョウ</t>
    </rPh>
    <phoneticPr fontId="1"/>
  </si>
  <si>
    <t>地域社会に
開かれた
学校（園）の実現</t>
    <rPh sb="0" eb="2">
      <t>チイキ</t>
    </rPh>
    <rPh sb="2" eb="4">
      <t>シャカイ</t>
    </rPh>
    <rPh sb="6" eb="7">
      <t>ヒラ</t>
    </rPh>
    <rPh sb="11" eb="13">
      <t>ガッコウ</t>
    </rPh>
    <rPh sb="14" eb="15">
      <t>エン</t>
    </rPh>
    <rPh sb="17" eb="19">
      <t>ジツゲン</t>
    </rPh>
    <phoneticPr fontId="1"/>
  </si>
  <si>
    <t>「中間」
自己（学校）評価(A～D)</t>
    <phoneticPr fontId="1"/>
  </si>
  <si>
    <t>「中間」
学校関係者評価(A～D)</t>
    <phoneticPr fontId="1"/>
  </si>
  <si>
    <t>「年度末」
自己（学校）評価（A～D）</t>
    <phoneticPr fontId="1"/>
  </si>
  <si>
    <t>「年度末」
学校関係者評価（A～D）</t>
    <phoneticPr fontId="1"/>
  </si>
  <si>
    <t>令和6年度　江戸川区立下鎌田小学校　学校関係者評価報告書（学校経営計画・学校関係者評価シート）</t>
    <rPh sb="0" eb="2">
      <t>レイワ</t>
    </rPh>
    <rPh sb="3" eb="5">
      <t>ネンド</t>
    </rPh>
    <rPh sb="6" eb="9">
      <t>エドガワ</t>
    </rPh>
    <rPh sb="9" eb="11">
      <t>クリツ</t>
    </rPh>
    <rPh sb="11" eb="15">
      <t>シモカマタショウ</t>
    </rPh>
    <rPh sb="15" eb="17">
      <t>ガッコウ</t>
    </rPh>
    <rPh sb="18" eb="20">
      <t>ガッコウ</t>
    </rPh>
    <rPh sb="20" eb="23">
      <t>カンケイシャ</t>
    </rPh>
    <rPh sb="23" eb="25">
      <t>ヒョウカ</t>
    </rPh>
    <rPh sb="25" eb="28">
      <t>ホウコクショ</t>
    </rPh>
    <rPh sb="29" eb="31">
      <t>ガッコウ</t>
    </rPh>
    <rPh sb="31" eb="33">
      <t>ケイエイ</t>
    </rPh>
    <rPh sb="33" eb="35">
      <t>ケイカク</t>
    </rPh>
    <rPh sb="36" eb="38">
      <t>ガッコウ</t>
    </rPh>
    <rPh sb="38" eb="41">
      <t>カンケイシャ</t>
    </rPh>
    <rPh sb="41" eb="43">
      <t>ヒョウカ</t>
    </rPh>
    <phoneticPr fontId="1"/>
  </si>
  <si>
    <t>―しなやかで、たくましい心とからだを育む下鎌田小―
〇思いやりのある子　　
〇よく考える子
〇明るく元気な子</t>
    <phoneticPr fontId="1"/>
  </si>
  <si>
    <t>〇自分のめあてに向かって最後までやり通す子供
〇友達との競い合いを通して、自他を尊重できる子供
〇探究心が旺盛で、何事にもチャレンジし、失敗してもへこたれない子供
〇美しいものに感動する豊かな感性をもつ子供</t>
    <phoneticPr fontId="1"/>
  </si>
  <si>
    <t>○統合1年目ということもあり、遠足や持久走など実施ができなかった行事があった。
○全国学力調査では全国平均をやや下回り、児童の積極性にも課題が見られた。
○児童数に対して校庭や体育館が狭いため、毎日運動できる場所を確保するのが難しかった。
○朝や登校時、自発的に挨拶をできる児童が少なかった。</t>
    <rPh sb="1" eb="3">
      <t>トウゴウ</t>
    </rPh>
    <rPh sb="4" eb="6">
      <t>ネンメ</t>
    </rPh>
    <rPh sb="15" eb="17">
      <t>エンソク</t>
    </rPh>
    <rPh sb="18" eb="21">
      <t>ジキュウソウ</t>
    </rPh>
    <rPh sb="23" eb="25">
      <t>ジッシ</t>
    </rPh>
    <rPh sb="32" eb="34">
      <t>ギョウジ</t>
    </rPh>
    <rPh sb="41" eb="47">
      <t>ゼンコクガクリョクチョウサ</t>
    </rPh>
    <rPh sb="49" eb="53">
      <t>ゼンコクヘイキン</t>
    </rPh>
    <rPh sb="60" eb="62">
      <t>ジドウ</t>
    </rPh>
    <rPh sb="63" eb="66">
      <t>セッキョクセイ</t>
    </rPh>
    <rPh sb="68" eb="70">
      <t>カダイ</t>
    </rPh>
    <rPh sb="71" eb="72">
      <t>ミ</t>
    </rPh>
    <rPh sb="78" eb="81">
      <t>ジドウスウ</t>
    </rPh>
    <rPh sb="82" eb="83">
      <t>タイ</t>
    </rPh>
    <rPh sb="85" eb="87">
      <t>コウテイ</t>
    </rPh>
    <rPh sb="88" eb="91">
      <t>タイイクカン</t>
    </rPh>
    <rPh sb="92" eb="93">
      <t>セマ</t>
    </rPh>
    <rPh sb="97" eb="99">
      <t>マイニチ</t>
    </rPh>
    <rPh sb="99" eb="101">
      <t>ウンドウ</t>
    </rPh>
    <rPh sb="104" eb="106">
      <t>バショ</t>
    </rPh>
    <rPh sb="107" eb="109">
      <t>カクホ</t>
    </rPh>
    <rPh sb="113" eb="114">
      <t>ムズカ</t>
    </rPh>
    <rPh sb="121" eb="122">
      <t>アサ</t>
    </rPh>
    <rPh sb="123" eb="126">
      <t>トウコウジ</t>
    </rPh>
    <rPh sb="127" eb="130">
      <t>ジハツテキ</t>
    </rPh>
    <rPh sb="131" eb="133">
      <t>アイサツ</t>
    </rPh>
    <rPh sb="137" eb="139">
      <t>ジドウ</t>
    </rPh>
    <rPh sb="140" eb="141">
      <t>スク</t>
    </rPh>
    <phoneticPr fontId="1"/>
  </si>
  <si>
    <t>○下鎌田小学校、下鎌田西小学校の統合により開校した1年目だったが、大規模校として実施案を検討、運営することができた。また、年度内であっても保護者アンケートなどを生かして実施方法を改善することができた。</t>
    <rPh sb="1" eb="7">
      <t>シモカマタショウガッコウ</t>
    </rPh>
    <rPh sb="8" eb="15">
      <t>シモカマタニシショウガッコウ</t>
    </rPh>
    <rPh sb="16" eb="18">
      <t>トウゴウ</t>
    </rPh>
    <rPh sb="21" eb="23">
      <t>カイコウ</t>
    </rPh>
    <rPh sb="26" eb="28">
      <t>ネンメ</t>
    </rPh>
    <rPh sb="33" eb="37">
      <t>ダイキボコウ</t>
    </rPh>
    <rPh sb="40" eb="43">
      <t>ジッシアン</t>
    </rPh>
    <rPh sb="44" eb="46">
      <t>ケントウ</t>
    </rPh>
    <rPh sb="47" eb="49">
      <t>ウンエイ</t>
    </rPh>
    <rPh sb="61" eb="64">
      <t>ネンドナイ</t>
    </rPh>
    <rPh sb="80" eb="81">
      <t>イ</t>
    </rPh>
    <rPh sb="84" eb="88">
      <t>ジッシホウホウ</t>
    </rPh>
    <rPh sb="89" eb="91">
      <t>カイゼン</t>
    </rPh>
    <phoneticPr fontId="1"/>
  </si>
  <si>
    <t>・放課後補習教室の実施・有効活用
・電子ドリルや東京ベーシック・ドリルの活用</t>
    <phoneticPr fontId="1"/>
  </si>
  <si>
    <t xml:space="preserve">学習の基盤となる基礎・基本の確実な習得
</t>
    <phoneticPr fontId="1"/>
  </si>
  <si>
    <t>家庭学習習慣の確立</t>
    <rPh sb="0" eb="6">
      <t>カテイガクシュウシュウカン</t>
    </rPh>
    <rPh sb="7" eb="9">
      <t>カクリツ</t>
    </rPh>
    <phoneticPr fontId="1"/>
  </si>
  <si>
    <t>・ICTを活用した授業の実施
・ミライシードをはじめとした学習アプリやiPadの日常的な活用を図る。</t>
    <phoneticPr fontId="1"/>
  </si>
  <si>
    <t>授業改善の推進</t>
    <rPh sb="0" eb="4">
      <t>ジュギョウカイゼン</t>
    </rPh>
    <rPh sb="5" eb="7">
      <t>スイシン</t>
    </rPh>
    <phoneticPr fontId="1"/>
  </si>
  <si>
    <t>・高学年での教科担任制の実施。
・研究授業6回実施。
・OJT研修年10回以上実施。</t>
    <phoneticPr fontId="1"/>
  </si>
  <si>
    <t>運動意欲や基礎体力の向上</t>
    <phoneticPr fontId="1"/>
  </si>
  <si>
    <t>体育の授業や休み時間における運動遊びなど、主体的な運動の実施による運動意欲の向上</t>
    <phoneticPr fontId="1"/>
  </si>
  <si>
    <t>特別支援教育の推進</t>
    <phoneticPr fontId="1"/>
  </si>
  <si>
    <t>・巡回指導教員、SC、特別支援Cの連携を深め、個に応じた対応を推進する。</t>
    <phoneticPr fontId="1"/>
  </si>
  <si>
    <t>・年間を通して副籍の児童との交流を実施。</t>
    <phoneticPr fontId="1"/>
  </si>
  <si>
    <t>・巡回指導教員による2年生全学級への理解教育の実施。</t>
    <rPh sb="11" eb="16">
      <t>ネンセイゼンガッキュウ</t>
    </rPh>
    <rPh sb="18" eb="22">
      <t>リカイキョウイク</t>
    </rPh>
    <rPh sb="23" eb="25">
      <t>ジッシ</t>
    </rPh>
    <phoneticPr fontId="1"/>
  </si>
  <si>
    <t>副籍交流の実施</t>
    <rPh sb="0" eb="4">
      <t>フクセキコウリュウ</t>
    </rPh>
    <rPh sb="5" eb="7">
      <t>ジッシ</t>
    </rPh>
    <phoneticPr fontId="1"/>
  </si>
  <si>
    <t>・エンカレッジルームを活用した登校支援。</t>
    <rPh sb="11" eb="13">
      <t>カツヨウ</t>
    </rPh>
    <rPh sb="15" eb="19">
      <t>トウコウシエン</t>
    </rPh>
    <phoneticPr fontId="1"/>
  </si>
  <si>
    <t>エンカレッジルームの活用</t>
    <rPh sb="10" eb="12">
      <t>カツヨウ</t>
    </rPh>
    <phoneticPr fontId="1"/>
  </si>
  <si>
    <t>〇学校関係者評価の充実</t>
    <phoneticPr fontId="1"/>
  </si>
  <si>
    <t>○学校公開の充実</t>
    <rPh sb="1" eb="5">
      <t>ガッコウコウカイ</t>
    </rPh>
    <rPh sb="6" eb="8">
      <t>ジュウジツ</t>
    </rPh>
    <phoneticPr fontId="1"/>
  </si>
  <si>
    <t>・学校公開を活用して、学校の全曜日の授業を保護者が参観できるようにする。</t>
    <phoneticPr fontId="1"/>
  </si>
  <si>
    <t>・各学年、月に2回以上はHPを更新。
・tetoruで学校情報をタイムリーに発信。</t>
    <phoneticPr fontId="1"/>
  </si>
  <si>
    <t>人間関係の基礎となるコミュニケーションスキルの向上</t>
    <rPh sb="0" eb="4">
      <t>ニンゲンカンケイ</t>
    </rPh>
    <rPh sb="5" eb="7">
      <t>キソ</t>
    </rPh>
    <rPh sb="23" eb="25">
      <t>コウジョウ</t>
    </rPh>
    <phoneticPr fontId="1"/>
  </si>
  <si>
    <t>「本物の体験」を通して豊かな心を育成</t>
    <rPh sb="1" eb="3">
      <t>ホンモノ</t>
    </rPh>
    <rPh sb="4" eb="6">
      <t>タイケン</t>
    </rPh>
    <rPh sb="8" eb="9">
      <t>トオ</t>
    </rPh>
    <rPh sb="11" eb="12">
      <t>ユタ</t>
    </rPh>
    <rPh sb="14" eb="15">
      <t>ココロ</t>
    </rPh>
    <rPh sb="16" eb="18">
      <t>イクセイ</t>
    </rPh>
    <phoneticPr fontId="1"/>
  </si>
  <si>
    <t>ゲストティーチャーによる授業・体験の実施</t>
    <rPh sb="12" eb="14">
      <t>ジュギョウ</t>
    </rPh>
    <rPh sb="15" eb="17">
      <t>タイケン</t>
    </rPh>
    <rPh sb="18" eb="20">
      <t>ジッシ</t>
    </rPh>
    <phoneticPr fontId="1"/>
  </si>
  <si>
    <t>各学年、ゲストティーチャーによる授業を実施し、よさを実感することのできた児童90％以上（アンケートによる）。</t>
    <phoneticPr fontId="1"/>
  </si>
  <si>
    <t>児童の願いを実現する活動</t>
    <phoneticPr fontId="1"/>
  </si>
  <si>
    <t>・金管バンド、ネオホッケークラブの設置</t>
    <phoneticPr fontId="1"/>
  </si>
  <si>
    <t>1学期に金管バンド、2学期にネオホッケークラブを設置し、児童の満足度90％以上。</t>
    <rPh sb="1" eb="3">
      <t>ガッキ</t>
    </rPh>
    <rPh sb="4" eb="6">
      <t>キンカン</t>
    </rPh>
    <rPh sb="11" eb="13">
      <t>ガッキ</t>
    </rPh>
    <rPh sb="24" eb="26">
      <t>セッチ</t>
    </rPh>
    <rPh sb="28" eb="30">
      <t>ジドウ</t>
    </rPh>
    <rPh sb="31" eb="34">
      <t>マンゾクド</t>
    </rPh>
    <rPh sb="37" eb="39">
      <t>イジョウ</t>
    </rPh>
    <phoneticPr fontId="1"/>
  </si>
  <si>
    <t>・保護者や地域が学校の教育活動を評価する機会を設定。
・年3回学校評議員会を実施。</t>
    <rPh sb="23" eb="25">
      <t>セッテイ</t>
    </rPh>
    <rPh sb="28" eb="29">
      <t>ネン</t>
    </rPh>
    <rPh sb="30" eb="31">
      <t>カイ</t>
    </rPh>
    <rPh sb="31" eb="32">
      <t>ガク</t>
    </rPh>
    <phoneticPr fontId="1"/>
  </si>
  <si>
    <t>・70％以上の児童が江戸川区なわ跳びコンテストに参加</t>
    <phoneticPr fontId="1"/>
  </si>
  <si>
    <t>・学校全体であいさつを励行し、元気でさわやかな挨拶ができるようにする。</t>
    <rPh sb="1" eb="5">
      <t>ガッコウゼンタイ</t>
    </rPh>
    <rPh sb="11" eb="13">
      <t>レイコウ</t>
    </rPh>
    <rPh sb="15" eb="17">
      <t>ゲンキ</t>
    </rPh>
    <rPh sb="23" eb="25">
      <t>アイサツ</t>
    </rPh>
    <phoneticPr fontId="1"/>
  </si>
  <si>
    <t>・朝読書69回以上。
・学校応援団と連携した読み聞かせ毎学期実施。
・各学年12時間以上の読書科授業の実施。</t>
    <phoneticPr fontId="1"/>
  </si>
  <si>
    <t>・読書を「好き」と答える児童70％以上。
・1日の読書30分以上する児童40％以上。</t>
    <rPh sb="1" eb="3">
      <t>ドクショ</t>
    </rPh>
    <rPh sb="5" eb="6">
      <t>ス</t>
    </rPh>
    <rPh sb="9" eb="10">
      <t>コタ</t>
    </rPh>
    <rPh sb="12" eb="14">
      <t>ジドウ</t>
    </rPh>
    <rPh sb="17" eb="19">
      <t>イジョウ</t>
    </rPh>
    <rPh sb="23" eb="24">
      <t>ニチ</t>
    </rPh>
    <rPh sb="25" eb="27">
      <t>ドクショ</t>
    </rPh>
    <rPh sb="29" eb="30">
      <t>フン</t>
    </rPh>
    <rPh sb="30" eb="32">
      <t>イジョウ</t>
    </rPh>
    <rPh sb="34" eb="36">
      <t>ジドウ</t>
    </rPh>
    <rPh sb="39" eb="41">
      <t>イジョウ</t>
    </rPh>
    <phoneticPr fontId="1"/>
  </si>
  <si>
    <t>・生活指導夕会による児童の情報共有を毎週実施。</t>
    <rPh sb="10" eb="12">
      <t>ジドウ</t>
    </rPh>
    <rPh sb="13" eb="17">
      <t>ジョウホウキョウユウ</t>
    </rPh>
    <rPh sb="18" eb="22">
      <t>マイシュウジッシ</t>
    </rPh>
    <phoneticPr fontId="1"/>
  </si>
  <si>
    <t>・学校公開を年4回実施。
・「学校は保護者の要望を受け止めて対応している」好評価80％以上。</t>
    <rPh sb="15" eb="17">
      <t>ガッコウ</t>
    </rPh>
    <rPh sb="18" eb="21">
      <t>ホゴシャ</t>
    </rPh>
    <rPh sb="22" eb="24">
      <t>ヨウボウ</t>
    </rPh>
    <rPh sb="25" eb="26">
      <t>ウ</t>
    </rPh>
    <rPh sb="27" eb="28">
      <t>ト</t>
    </rPh>
    <rPh sb="30" eb="32">
      <t>タイオウ</t>
    </rPh>
    <rPh sb="37" eb="40">
      <t>コウヒョウカ</t>
    </rPh>
    <rPh sb="43" eb="45">
      <t>イジョウ</t>
    </rPh>
    <phoneticPr fontId="1"/>
  </si>
  <si>
    <t>・「学校は、教育活動等の情報を分かりやすく、タイムリーに保護者に伝えている」好評価90％以上。</t>
    <rPh sb="38" eb="39">
      <t>コウ</t>
    </rPh>
    <rPh sb="39" eb="41">
      <t>ヒョウカ</t>
    </rPh>
    <rPh sb="44" eb="46">
      <t>イジョウ</t>
    </rPh>
    <phoneticPr fontId="1"/>
  </si>
  <si>
    <t>不登校、いじめ等への対応力の強化</t>
    <rPh sb="0" eb="3">
      <t>フトウコウ</t>
    </rPh>
    <rPh sb="7" eb="8">
      <t>トウ</t>
    </rPh>
    <rPh sb="10" eb="13">
      <t>タイオウリョク</t>
    </rPh>
    <rPh sb="14" eb="16">
      <t>キョウカ</t>
    </rPh>
    <phoneticPr fontId="1"/>
  </si>
  <si>
    <t>・関係機関等どこにもつながっていない不登校児童0人。
・いじめ未解決事案0件。</t>
    <rPh sb="1" eb="3">
      <t>カンケイ</t>
    </rPh>
    <rPh sb="3" eb="5">
      <t>キカン</t>
    </rPh>
    <rPh sb="5" eb="6">
      <t>トウ</t>
    </rPh>
    <rPh sb="18" eb="21">
      <t>フトウコウ</t>
    </rPh>
    <rPh sb="21" eb="23">
      <t>ジドウ</t>
    </rPh>
    <rPh sb="24" eb="25">
      <t>ニン</t>
    </rPh>
    <rPh sb="31" eb="36">
      <t>ミカイケツジアン</t>
    </rPh>
    <rPh sb="37" eb="38">
      <t>ケン</t>
    </rPh>
    <phoneticPr fontId="1"/>
  </si>
  <si>
    <t>・Formsを活用し、毎学校公開後に広く保護者や学校関係者の意見を集め、学校経営の改善に生かす。</t>
    <rPh sb="11" eb="12">
      <t>マイ</t>
    </rPh>
    <rPh sb="12" eb="17">
      <t>ガッコウコウカイゴ</t>
    </rPh>
    <phoneticPr fontId="1"/>
  </si>
  <si>
    <t>・全国学力調査の質問紙調査で算数・国語が「よくわかる」60％以上。
・授業改善が進んだと実感する教員80％以上</t>
    <rPh sb="1" eb="5">
      <t>ゼンコクガクリョク</t>
    </rPh>
    <rPh sb="5" eb="7">
      <t>チョウサ</t>
    </rPh>
    <rPh sb="8" eb="10">
      <t>シツモン</t>
    </rPh>
    <rPh sb="10" eb="11">
      <t>カミ</t>
    </rPh>
    <rPh sb="11" eb="13">
      <t>チョウサ</t>
    </rPh>
    <rPh sb="14" eb="16">
      <t>サンスウ</t>
    </rPh>
    <rPh sb="17" eb="19">
      <t>コクゴ</t>
    </rPh>
    <rPh sb="30" eb="32">
      <t>イジョウ</t>
    </rPh>
    <rPh sb="35" eb="39">
      <t>ジュギョウカイゼン</t>
    </rPh>
    <rPh sb="53" eb="55">
      <t>イジョウ</t>
    </rPh>
    <phoneticPr fontId="1"/>
  </si>
  <si>
    <t>・近隣特別支援学校に通う児童との副籍交流を実施する。</t>
    <rPh sb="17" eb="18">
      <t>セキ</t>
    </rPh>
    <phoneticPr fontId="1"/>
  </si>
  <si>
    <t xml:space="preserve">・エンカレッジ・サポーターを週４日配置。
・エンカレッジルームの担当教員を毎時間配置。
</t>
    <rPh sb="14" eb="15">
      <t>シュウ</t>
    </rPh>
    <rPh sb="16" eb="17">
      <t>ニチ</t>
    </rPh>
    <rPh sb="17" eb="19">
      <t>ハイチ</t>
    </rPh>
    <rPh sb="32" eb="36">
      <t>タントウキョウイン</t>
    </rPh>
    <rPh sb="37" eb="40">
      <t>マイジカン</t>
    </rPh>
    <rPh sb="40" eb="42">
      <t>ハイチ</t>
    </rPh>
    <phoneticPr fontId="1"/>
  </si>
  <si>
    <t>令和7年度　江戸川区立下鎌田小学校　学校関係者評価報告書（学校経営計画・学校関係者評価シート）</t>
    <rPh sb="0" eb="2">
      <t>レイワ</t>
    </rPh>
    <rPh sb="3" eb="5">
      <t>ネンド</t>
    </rPh>
    <rPh sb="6" eb="9">
      <t>エドガワ</t>
    </rPh>
    <rPh sb="9" eb="11">
      <t>クリツ</t>
    </rPh>
    <rPh sb="11" eb="15">
      <t>シモカマタショウ</t>
    </rPh>
    <rPh sb="15" eb="17">
      <t>ガッコウ</t>
    </rPh>
    <rPh sb="18" eb="20">
      <t>ガッコウ</t>
    </rPh>
    <rPh sb="20" eb="23">
      <t>カンケイシャ</t>
    </rPh>
    <rPh sb="23" eb="25">
      <t>ヒョウカ</t>
    </rPh>
    <rPh sb="25" eb="28">
      <t>ホウコクショ</t>
    </rPh>
    <rPh sb="29" eb="31">
      <t>ガッコウ</t>
    </rPh>
    <rPh sb="31" eb="33">
      <t>ケイエイ</t>
    </rPh>
    <rPh sb="33" eb="35">
      <t>ケイカク</t>
    </rPh>
    <rPh sb="36" eb="38">
      <t>ガッコウ</t>
    </rPh>
    <rPh sb="38" eb="41">
      <t>カンケイシャ</t>
    </rPh>
    <rPh sb="41" eb="43">
      <t>ヒョウカ</t>
    </rPh>
    <phoneticPr fontId="1"/>
  </si>
  <si>
    <t>○運動会の参観方法など課題が残った。
○全国学力調査では全国平均程度、更なる取り組みが必要。
○児童数に対して校庭や体育館が狭いため、毎日運動できる場所を確保するのが難しかった。
○朝や登校時等、自発的に挨拶をできる児童が少なかった。</t>
    <rPh sb="20" eb="26">
      <t>ゼンコクガクリョクチョウサ</t>
    </rPh>
    <rPh sb="28" eb="32">
      <t>ゼンコクヘイキン</t>
    </rPh>
    <rPh sb="32" eb="34">
      <t>テイド</t>
    </rPh>
    <rPh sb="35" eb="36">
      <t>サラ</t>
    </rPh>
    <rPh sb="38" eb="39">
      <t>ト</t>
    </rPh>
    <rPh sb="40" eb="41">
      <t>ク</t>
    </rPh>
    <rPh sb="43" eb="45">
      <t>ヒツヨウ</t>
    </rPh>
    <rPh sb="48" eb="51">
      <t>ジドウスウ</t>
    </rPh>
    <rPh sb="52" eb="53">
      <t>タイ</t>
    </rPh>
    <rPh sb="55" eb="57">
      <t>コウテイ</t>
    </rPh>
    <rPh sb="58" eb="61">
      <t>タイイクカン</t>
    </rPh>
    <rPh sb="62" eb="63">
      <t>セマ</t>
    </rPh>
    <rPh sb="67" eb="69">
      <t>マイニチ</t>
    </rPh>
    <rPh sb="69" eb="71">
      <t>ウンドウ</t>
    </rPh>
    <rPh sb="74" eb="76">
      <t>バショ</t>
    </rPh>
    <rPh sb="77" eb="79">
      <t>カクホ</t>
    </rPh>
    <rPh sb="83" eb="84">
      <t>ムズカ</t>
    </rPh>
    <rPh sb="91" eb="92">
      <t>アサ</t>
    </rPh>
    <rPh sb="93" eb="96">
      <t>トウコウジ</t>
    </rPh>
    <rPh sb="96" eb="97">
      <t>ナド</t>
    </rPh>
    <rPh sb="98" eb="101">
      <t>ジハツテキ</t>
    </rPh>
    <rPh sb="102" eb="104">
      <t>アイサツ</t>
    </rPh>
    <rPh sb="108" eb="110">
      <t>ジドウ</t>
    </rPh>
    <rPh sb="111" eb="112">
      <t>スク</t>
    </rPh>
    <phoneticPr fontId="1"/>
  </si>
  <si>
    <t>○統合1年目は実施できなかった遠足や持久走大会を実施し、特別活動の充実を図ることができた。
○校内研究を算数にするとともに、学力向上の取組を算数を中心に展開し、基礎学力の底上げを図った。
○体力テストでは96項目中66項目が東京都平均を上回った。</t>
    <rPh sb="1" eb="3">
      <t>トウゴウ</t>
    </rPh>
    <rPh sb="4" eb="6">
      <t>ネンメ</t>
    </rPh>
    <rPh sb="7" eb="9">
      <t>ジッシ</t>
    </rPh>
    <rPh sb="15" eb="17">
      <t>エンソク</t>
    </rPh>
    <rPh sb="18" eb="23">
      <t>ジキュウソウタイカイ</t>
    </rPh>
    <rPh sb="24" eb="26">
      <t>ジッシ</t>
    </rPh>
    <rPh sb="28" eb="32">
      <t>トクベツカツドウ</t>
    </rPh>
    <rPh sb="33" eb="35">
      <t>ジュウジツ</t>
    </rPh>
    <rPh sb="36" eb="37">
      <t>ハカ</t>
    </rPh>
    <rPh sb="47" eb="51">
      <t>コウナイケンキュウ</t>
    </rPh>
    <rPh sb="52" eb="54">
      <t>サンスウ</t>
    </rPh>
    <rPh sb="62" eb="66">
      <t>ガクリョクコウジョウ</t>
    </rPh>
    <rPh sb="67" eb="69">
      <t>トリクミ</t>
    </rPh>
    <rPh sb="70" eb="72">
      <t>サンスウ</t>
    </rPh>
    <rPh sb="73" eb="75">
      <t>チュウシン</t>
    </rPh>
    <rPh sb="76" eb="78">
      <t>テンカイ</t>
    </rPh>
    <rPh sb="80" eb="84">
      <t>キソガクリョク</t>
    </rPh>
    <rPh sb="85" eb="87">
      <t>ソコア</t>
    </rPh>
    <rPh sb="89" eb="90">
      <t>ハカ</t>
    </rPh>
    <rPh sb="95" eb="97">
      <t>タイリョク</t>
    </rPh>
    <rPh sb="112" eb="115">
      <t>トウキョウト</t>
    </rPh>
    <rPh sb="115" eb="117">
      <t>ヘイキン</t>
    </rPh>
    <rPh sb="118" eb="120">
      <t>ウワマワ</t>
    </rPh>
    <phoneticPr fontId="1"/>
  </si>
  <si>
    <t>・区診断テストにおける全国平均との差を2ポイントアップ。
・1，2年生は国語・算数のまとめテスト平均正答率90％を目指す。</t>
    <rPh sb="1" eb="4">
      <t>クシンダン</t>
    </rPh>
    <rPh sb="11" eb="15">
      <t>ゼンコクヘイキン</t>
    </rPh>
    <rPh sb="17" eb="18">
      <t>サ</t>
    </rPh>
    <rPh sb="33" eb="35">
      <t>ネンセイ</t>
    </rPh>
    <rPh sb="36" eb="38">
      <t>コクゴ</t>
    </rPh>
    <rPh sb="39" eb="41">
      <t>サンスウ</t>
    </rPh>
    <rPh sb="48" eb="53">
      <t>ヘイキンセイトウリツ</t>
    </rPh>
    <rPh sb="57" eb="59">
      <t>メザ</t>
    </rPh>
    <phoneticPr fontId="1"/>
  </si>
  <si>
    <t>・「すすんであいさつをする」について児童の自己評価「よくできた」を90％以上、保護者による好評価７0％以上。</t>
    <rPh sb="18" eb="20">
      <t>ジドウ</t>
    </rPh>
    <rPh sb="21" eb="25">
      <t>ジコヒョウカ</t>
    </rPh>
    <rPh sb="36" eb="38">
      <t>イジョウ</t>
    </rPh>
    <rPh sb="39" eb="42">
      <t>ホゴシャ</t>
    </rPh>
    <rPh sb="45" eb="46">
      <t>コウ</t>
    </rPh>
    <rPh sb="46" eb="48">
      <t>ヒョウカ</t>
    </rPh>
    <rPh sb="51" eb="53">
      <t>イジョウ</t>
    </rPh>
    <phoneticPr fontId="1"/>
  </si>
  <si>
    <t>・読書を「好き」と答えた児童81.8％
・１日読書を30分以上する児童43.9％</t>
    <rPh sb="1" eb="3">
      <t>ドクショ</t>
    </rPh>
    <rPh sb="5" eb="6">
      <t>ス</t>
    </rPh>
    <rPh sb="9" eb="10">
      <t>コタ</t>
    </rPh>
    <rPh sb="12" eb="14">
      <t>ジドウ</t>
    </rPh>
    <rPh sb="22" eb="23">
      <t>ニチ</t>
    </rPh>
    <rPh sb="23" eb="25">
      <t>ドクショ</t>
    </rPh>
    <rPh sb="28" eb="29">
      <t>フン</t>
    </rPh>
    <rPh sb="29" eb="31">
      <t>イジョウ</t>
    </rPh>
    <rPh sb="33" eb="35">
      <t>ジドウ</t>
    </rPh>
    <phoneticPr fontId="1"/>
  </si>
  <si>
    <t>2-1：80点、2-2：点85、2-3：80点</t>
    <rPh sb="6" eb="7">
      <t>テン</t>
    </rPh>
    <rPh sb="12" eb="13">
      <t>テン</t>
    </rPh>
    <phoneticPr fontId="1"/>
  </si>
  <si>
    <t>・区診断テストは12月実施(結果は２月)
・5年生は区から国語強化校に指定され、授業改善を加速
・１・２年生の１学期末のまとめテストは
１年生：国語該当なし、算数91.7％
２年生：国語86.5％、算数82.3％</t>
    <rPh sb="1" eb="2">
      <t>ク</t>
    </rPh>
    <rPh sb="2" eb="4">
      <t>シンダン</t>
    </rPh>
    <rPh sb="10" eb="11">
      <t>ガツ</t>
    </rPh>
    <rPh sb="11" eb="13">
      <t>ジッシ</t>
    </rPh>
    <rPh sb="14" eb="16">
      <t>ケッカ</t>
    </rPh>
    <rPh sb="18" eb="19">
      <t>ガツ</t>
    </rPh>
    <rPh sb="23" eb="25">
      <t>ネンセイ</t>
    </rPh>
    <rPh sb="26" eb="27">
      <t>ク</t>
    </rPh>
    <rPh sb="29" eb="31">
      <t>コクゴ</t>
    </rPh>
    <rPh sb="31" eb="33">
      <t>キョウカ</t>
    </rPh>
    <rPh sb="33" eb="34">
      <t>コウ</t>
    </rPh>
    <rPh sb="35" eb="37">
      <t>シテイ</t>
    </rPh>
    <rPh sb="40" eb="44">
      <t>ジュギョウカイゼン</t>
    </rPh>
    <rPh sb="45" eb="47">
      <t>カソク</t>
    </rPh>
    <rPh sb="52" eb="54">
      <t>ネンセイ</t>
    </rPh>
    <rPh sb="56" eb="58">
      <t>ガッキ</t>
    </rPh>
    <rPh sb="58" eb="59">
      <t>マツ</t>
    </rPh>
    <rPh sb="69" eb="71">
      <t>ネンセイ</t>
    </rPh>
    <rPh sb="72" eb="74">
      <t>コクゴ</t>
    </rPh>
    <rPh sb="74" eb="76">
      <t>ガイトウ</t>
    </rPh>
    <rPh sb="79" eb="81">
      <t>サンスウ</t>
    </rPh>
    <rPh sb="88" eb="90">
      <t>ネンセイ</t>
    </rPh>
    <rPh sb="91" eb="93">
      <t>コクゴ</t>
    </rPh>
    <rPh sb="99" eb="101">
      <t>サンスウ</t>
    </rPh>
    <phoneticPr fontId="1"/>
  </si>
  <si>
    <t>・学校公開後速やかにアンケートを実施・とりまとめ全体で共有するとともに、可能なものは速やかに対応している。</t>
    <rPh sb="1" eb="3">
      <t>ガッコウ</t>
    </rPh>
    <rPh sb="3" eb="6">
      <t>コウカイゴ</t>
    </rPh>
    <rPh sb="6" eb="7">
      <t>スミ</t>
    </rPh>
    <rPh sb="16" eb="18">
      <t>ジッシ</t>
    </rPh>
    <rPh sb="24" eb="26">
      <t>ゼンタイ</t>
    </rPh>
    <rPh sb="27" eb="29">
      <t>キョウユウ</t>
    </rPh>
    <rPh sb="36" eb="38">
      <t>カノウ</t>
    </rPh>
    <rPh sb="42" eb="43">
      <t>スミ</t>
    </rPh>
    <rPh sb="46" eb="48">
      <t>タイオウ</t>
    </rPh>
    <phoneticPr fontId="1"/>
  </si>
  <si>
    <t>・直接交流を希望している児童が１名。６月に音楽の授業での交流活動を行った。</t>
    <rPh sb="1" eb="5">
      <t>チョクセツコウリュウ</t>
    </rPh>
    <rPh sb="6" eb="8">
      <t>キボウ</t>
    </rPh>
    <rPh sb="12" eb="14">
      <t>ジドウ</t>
    </rPh>
    <rPh sb="16" eb="17">
      <t>メイ</t>
    </rPh>
    <rPh sb="19" eb="20">
      <t>ガツ</t>
    </rPh>
    <rPh sb="21" eb="23">
      <t>オンガク</t>
    </rPh>
    <rPh sb="24" eb="26">
      <t>ジュギョウ</t>
    </rPh>
    <rPh sb="28" eb="32">
      <t>コウリュウカツドウ</t>
    </rPh>
    <rPh sb="33" eb="34">
      <t>オコナ</t>
    </rPh>
    <phoneticPr fontId="1"/>
  </si>
  <si>
    <t>B</t>
    <phoneticPr fontId="1"/>
  </si>
  <si>
    <t>A</t>
    <phoneticPr fontId="1"/>
  </si>
  <si>
    <t>・体育科の実技研修学期1回以上実施。
・体力テスト合計点を全学年とも平均以上。
・1週間当たりの運動時間420分以上を60％以上。</t>
    <rPh sb="9" eb="11">
      <t>ガッキ</t>
    </rPh>
    <rPh sb="12" eb="15">
      <t>カイイジョウ</t>
    </rPh>
    <rPh sb="20" eb="22">
      <t>タイリョク</t>
    </rPh>
    <rPh sb="25" eb="27">
      <t>ゴウケイ</t>
    </rPh>
    <rPh sb="27" eb="28">
      <t>テン</t>
    </rPh>
    <rPh sb="29" eb="30">
      <t>ゼン</t>
    </rPh>
    <rPh sb="30" eb="32">
      <t>ガクネン</t>
    </rPh>
    <rPh sb="34" eb="36">
      <t>ヘイキン</t>
    </rPh>
    <rPh sb="36" eb="38">
      <t>イジョウ</t>
    </rPh>
    <rPh sb="42" eb="44">
      <t>シュウカン</t>
    </rPh>
    <rPh sb="44" eb="45">
      <t>ア</t>
    </rPh>
    <rPh sb="48" eb="50">
      <t>ウンドウ</t>
    </rPh>
    <rPh sb="50" eb="52">
      <t>ジカン</t>
    </rPh>
    <rPh sb="55" eb="58">
      <t>フンイジョウ</t>
    </rPh>
    <rPh sb="62" eb="64">
      <t>イジョウ</t>
    </rPh>
    <phoneticPr fontId="1"/>
  </si>
  <si>
    <t>・エンカレッジ・サポーターが配置されたことにより、登校支援の一助となっている。
・学校に登校させるまでの手立てが必要である。</t>
    <rPh sb="14" eb="16">
      <t>ハイチ</t>
    </rPh>
    <rPh sb="25" eb="29">
      <t>トウコウシエン</t>
    </rPh>
    <rPh sb="30" eb="32">
      <t>イチジョ</t>
    </rPh>
    <rPh sb="41" eb="43">
      <t>ガッコウ</t>
    </rPh>
    <rPh sb="44" eb="46">
      <t>トウコウ</t>
    </rPh>
    <rPh sb="52" eb="54">
      <t>テダ</t>
    </rPh>
    <rPh sb="56" eb="58">
      <t>ヒツヨウ</t>
    </rPh>
    <phoneticPr fontId="1"/>
  </si>
  <si>
    <t>・計画通り学校公開を実施。
・12月には落成記念行事の実施を計画している。
・保護者評価は12月に実施。</t>
    <rPh sb="1" eb="4">
      <t>ケイカクドオ</t>
    </rPh>
    <rPh sb="5" eb="9">
      <t>ガッコウコウカイ</t>
    </rPh>
    <rPh sb="10" eb="12">
      <t>ジッシ</t>
    </rPh>
    <rPh sb="17" eb="18">
      <t>ガツ</t>
    </rPh>
    <rPh sb="20" eb="22">
      <t>ラクセイ</t>
    </rPh>
    <rPh sb="22" eb="24">
      <t>キネン</t>
    </rPh>
    <rPh sb="24" eb="26">
      <t>ギョウジ</t>
    </rPh>
    <rPh sb="27" eb="29">
      <t>ジッシ</t>
    </rPh>
    <rPh sb="30" eb="32">
      <t>ケイカク</t>
    </rPh>
    <rPh sb="39" eb="42">
      <t>ホゴシャ</t>
    </rPh>
    <rPh sb="42" eb="44">
      <t>ヒョウカ</t>
    </rPh>
    <rPh sb="47" eb="48">
      <t>ガツ</t>
    </rPh>
    <rPh sb="49" eb="51">
      <t>ジッシ</t>
    </rPh>
    <phoneticPr fontId="1"/>
  </si>
  <si>
    <t>・1学期に金管バンドをスタートさせた。6月の段階で児童による肯定的評価が87.7％。今後、管楽器演奏発表会や落成式などでの活躍の機会を確保し、達成感を味わえるようにしていく。</t>
    <rPh sb="2" eb="4">
      <t>ガッキ</t>
    </rPh>
    <rPh sb="5" eb="7">
      <t>キンカン</t>
    </rPh>
    <rPh sb="20" eb="21">
      <t>ガツ</t>
    </rPh>
    <rPh sb="22" eb="24">
      <t>ダンカイ</t>
    </rPh>
    <rPh sb="25" eb="27">
      <t>ジドウ</t>
    </rPh>
    <rPh sb="30" eb="35">
      <t>コウテイテキヒョウカ</t>
    </rPh>
    <rPh sb="42" eb="44">
      <t>コンゴ</t>
    </rPh>
    <rPh sb="45" eb="53">
      <t>カンガッキエンソウハッピョウカイ</t>
    </rPh>
    <rPh sb="54" eb="57">
      <t>ラクセイシキ</t>
    </rPh>
    <rPh sb="61" eb="63">
      <t>カツヤク</t>
    </rPh>
    <rPh sb="64" eb="66">
      <t>キカイ</t>
    </rPh>
    <rPh sb="67" eb="69">
      <t>カクホ</t>
    </rPh>
    <rPh sb="71" eb="74">
      <t>タッセイカン</t>
    </rPh>
    <rPh sb="75" eb="76">
      <t>アジ</t>
    </rPh>
    <phoneticPr fontId="1"/>
  </si>
  <si>
    <t>・9月まででゲストティーチャーを活用した授業を10回実施。児童の肯定的回答が92.8％である。今後も引き続き児童が「本物」に触れる体験を実施していく。</t>
    <rPh sb="2" eb="3">
      <t>ガツ</t>
    </rPh>
    <rPh sb="29" eb="31">
      <t>ジドウ</t>
    </rPh>
    <rPh sb="32" eb="37">
      <t>コウテイテキカイトウ</t>
    </rPh>
    <rPh sb="47" eb="49">
      <t>コンゴ</t>
    </rPh>
    <rPh sb="50" eb="51">
      <t>ヒ</t>
    </rPh>
    <rPh sb="52" eb="53">
      <t>ツヅ</t>
    </rPh>
    <rPh sb="54" eb="56">
      <t>ジドウ</t>
    </rPh>
    <rPh sb="58" eb="60">
      <t>ホンモノ</t>
    </rPh>
    <rPh sb="62" eb="63">
      <t>フ</t>
    </rPh>
    <rPh sb="65" eb="67">
      <t>タイケン</t>
    </rPh>
    <rPh sb="68" eb="70">
      <t>ジッシ</t>
    </rPh>
    <phoneticPr fontId="1"/>
  </si>
  <si>
    <t>C</t>
    <phoneticPr fontId="1"/>
  </si>
  <si>
    <t>B</t>
    <phoneticPr fontId="1"/>
  </si>
  <si>
    <t>A</t>
    <phoneticPr fontId="1"/>
  </si>
  <si>
    <t>・運動と合わせて生活リズムも大切。２学期は校庭が使用できない中で、校内で行える運動遊びを提案していく。</t>
    <rPh sb="18" eb="20">
      <t>ガッキ</t>
    </rPh>
    <rPh sb="21" eb="23">
      <t>コウテイ</t>
    </rPh>
    <rPh sb="24" eb="26">
      <t>シヨウ</t>
    </rPh>
    <rPh sb="30" eb="31">
      <t>ナカ</t>
    </rPh>
    <rPh sb="33" eb="35">
      <t>コウナイ</t>
    </rPh>
    <rPh sb="36" eb="37">
      <t>オコナ</t>
    </rPh>
    <rPh sb="39" eb="42">
      <t>ウンドウアソ</t>
    </rPh>
    <rPh sb="44" eb="46">
      <t>テイアン</t>
    </rPh>
    <phoneticPr fontId="1"/>
  </si>
  <si>
    <t>・全国学力調査の質問紙調査結果は
国語：51.5％（都平均比＋10.6％）
算数：53.7％（都平均比＋5.9％）
・職員アンケートにて授業改善が進んでいると全教員が回答</t>
    <phoneticPr fontId="1"/>
  </si>
  <si>
    <t>・1年　79％　・2年　97％
・3年　92％　・4年　91％
・5年　69％　・6年　95％
達成できていない学年もあるので、2学期は全学年の達成を目指す。</t>
    <rPh sb="2" eb="3">
      <t>ネン</t>
    </rPh>
    <rPh sb="10" eb="11">
      <t>ネン</t>
    </rPh>
    <rPh sb="18" eb="19">
      <t>ネン</t>
    </rPh>
    <rPh sb="26" eb="27">
      <t>ネン</t>
    </rPh>
    <rPh sb="34" eb="35">
      <t>ネン</t>
    </rPh>
    <rPh sb="42" eb="43">
      <t>ネン</t>
    </rPh>
    <rPh sb="48" eb="50">
      <t>タッセイ</t>
    </rPh>
    <rPh sb="56" eb="58">
      <t>ガクネン</t>
    </rPh>
    <rPh sb="65" eb="67">
      <t>ガッキ</t>
    </rPh>
    <rPh sb="68" eb="71">
      <t>ゼンガクネン</t>
    </rPh>
    <rPh sb="72" eb="74">
      <t>タッセイ</t>
    </rPh>
    <rPh sb="75" eb="77">
      <t>メザ</t>
    </rPh>
    <phoneticPr fontId="1"/>
  </si>
  <si>
    <t>・江戸川っ子study week!を実施し、ドリルパークの家庭学習を80％以上の児童が達成。</t>
    <rPh sb="43" eb="45">
      <t>タッセイ</t>
    </rPh>
    <phoneticPr fontId="1"/>
  </si>
  <si>
    <t>・巡回指導教員による理解教育は2学期以降に予定。今年度はワークショップ形式で実施予定。</t>
    <rPh sb="1" eb="7">
      <t>ジュンカイシドウキョウイン</t>
    </rPh>
    <rPh sb="10" eb="12">
      <t>リカイ</t>
    </rPh>
    <rPh sb="12" eb="14">
      <t>キョウイク</t>
    </rPh>
    <rPh sb="16" eb="18">
      <t>ガッキ</t>
    </rPh>
    <rPh sb="18" eb="20">
      <t>イコウ</t>
    </rPh>
    <rPh sb="21" eb="23">
      <t>ヨテイ</t>
    </rPh>
    <rPh sb="24" eb="27">
      <t>コンネンド</t>
    </rPh>
    <rPh sb="35" eb="37">
      <t>ケイシキ</t>
    </rPh>
    <rPh sb="38" eb="42">
      <t>ジッシヨテイ</t>
    </rPh>
    <phoneticPr fontId="1"/>
  </si>
  <si>
    <t>・夕会での情報共有は毎週実施。
・いじめ・不登校対策委員会を月1回実施。
・今後も関係機関との協力を深め不登校解消を目指していく。</t>
    <rPh sb="1" eb="3">
      <t>ユウカイ</t>
    </rPh>
    <rPh sb="5" eb="9">
      <t>ジョウホウキョウユウ</t>
    </rPh>
    <rPh sb="10" eb="14">
      <t>マイシュウジッシ</t>
    </rPh>
    <rPh sb="21" eb="24">
      <t>フトウコウ</t>
    </rPh>
    <rPh sb="24" eb="29">
      <t>タイサクイインカイ</t>
    </rPh>
    <rPh sb="30" eb="31">
      <t>ツキ</t>
    </rPh>
    <rPh sb="32" eb="35">
      <t>カイジッシ</t>
    </rPh>
    <rPh sb="38" eb="40">
      <t>コンゴ</t>
    </rPh>
    <rPh sb="41" eb="45">
      <t>カンケイキカン</t>
    </rPh>
    <rPh sb="47" eb="49">
      <t>キョウリョク</t>
    </rPh>
    <rPh sb="50" eb="51">
      <t>フカ</t>
    </rPh>
    <rPh sb="52" eb="57">
      <t>フトウコウカイショウ</t>
    </rPh>
    <rPh sb="58" eb="60">
      <t>メザ</t>
    </rPh>
    <phoneticPr fontId="1"/>
  </si>
  <si>
    <t>・２学期には持久走大会も計画中。更なる体力向上を期待する。</t>
    <phoneticPr fontId="1"/>
  </si>
  <si>
    <t>・7月実施の児童アンケートにおいて「すすんであいさつをする」と回答した児童89.8％（前年同月比＋3％）
・朝のあいさつなど、さらに意識付けを行っていく。
・夏休みの課題の1つとしてあいさつ標語コンクールを計画・実施280名を超える参加があった。</t>
    <rPh sb="2" eb="3">
      <t>ガツ</t>
    </rPh>
    <rPh sb="3" eb="5">
      <t>ジッシ</t>
    </rPh>
    <rPh sb="6" eb="8">
      <t>ジドウ</t>
    </rPh>
    <rPh sb="31" eb="33">
      <t>カイトウ</t>
    </rPh>
    <rPh sb="35" eb="37">
      <t>ジドウ</t>
    </rPh>
    <rPh sb="43" eb="48">
      <t>ゼンネンドウゲツヒ</t>
    </rPh>
    <rPh sb="54" eb="55">
      <t>アサ</t>
    </rPh>
    <rPh sb="66" eb="69">
      <t>イシキヅ</t>
    </rPh>
    <rPh sb="71" eb="72">
      <t>オコナ</t>
    </rPh>
    <rPh sb="79" eb="81">
      <t>ナツヤス</t>
    </rPh>
    <rPh sb="83" eb="85">
      <t>カダイ</t>
    </rPh>
    <rPh sb="95" eb="97">
      <t>ヒョウゴ</t>
    </rPh>
    <rPh sb="103" eb="105">
      <t>ケイカク</t>
    </rPh>
    <rPh sb="106" eb="108">
      <t>ジッシ</t>
    </rPh>
    <rPh sb="111" eb="112">
      <t>メイ</t>
    </rPh>
    <rPh sb="113" eb="114">
      <t>コ</t>
    </rPh>
    <rPh sb="116" eb="118">
      <t>サンカ</t>
    </rPh>
    <phoneticPr fontId="1"/>
  </si>
  <si>
    <t>B</t>
    <phoneticPr fontId="1"/>
  </si>
  <si>
    <t>A</t>
    <phoneticPr fontId="1"/>
  </si>
  <si>
    <t>公開されている授業を参観した時に、子供がよく考えている姿が見られた。今後も推進してほしい。</t>
    <rPh sb="0" eb="2">
      <t>コウカイ</t>
    </rPh>
    <rPh sb="7" eb="9">
      <t>ジュギョウ</t>
    </rPh>
    <rPh sb="10" eb="12">
      <t>サンカン</t>
    </rPh>
    <rPh sb="14" eb="15">
      <t>トキ</t>
    </rPh>
    <rPh sb="17" eb="19">
      <t>コドモ</t>
    </rPh>
    <rPh sb="22" eb="23">
      <t>カンガ</t>
    </rPh>
    <rPh sb="27" eb="28">
      <t>スガタ</t>
    </rPh>
    <rPh sb="29" eb="30">
      <t>ミ</t>
    </rPh>
    <rPh sb="34" eb="36">
      <t>コンゴ</t>
    </rPh>
    <rPh sb="37" eb="39">
      <t>スイシン</t>
    </rPh>
    <phoneticPr fontId="1"/>
  </si>
  <si>
    <t>今後も活用できるよう、図書館の整備をさらに進めてほしい。</t>
    <rPh sb="0" eb="2">
      <t>コンゴ</t>
    </rPh>
    <rPh sb="3" eb="5">
      <t>カツヨウ</t>
    </rPh>
    <rPh sb="11" eb="14">
      <t>トショカン</t>
    </rPh>
    <rPh sb="15" eb="17">
      <t>セイビ</t>
    </rPh>
    <rPh sb="21" eb="22">
      <t>スス</t>
    </rPh>
    <phoneticPr fontId="1"/>
  </si>
  <si>
    <t>理解教育を通して、子供たちの自己理解が深まることも期待したい。</t>
    <rPh sb="0" eb="4">
      <t>リカイキョウイク</t>
    </rPh>
    <rPh sb="5" eb="6">
      <t>トオ</t>
    </rPh>
    <rPh sb="9" eb="11">
      <t>コドモ</t>
    </rPh>
    <rPh sb="14" eb="18">
      <t>ジコリカイ</t>
    </rPh>
    <rPh sb="19" eb="20">
      <t>フカ</t>
    </rPh>
    <rPh sb="25" eb="27">
      <t>キタイ</t>
    </rPh>
    <phoneticPr fontId="1"/>
  </si>
  <si>
    <t>今後も継続して実施してほしい。</t>
    <rPh sb="0" eb="2">
      <t>コンゴ</t>
    </rPh>
    <phoneticPr fontId="1"/>
  </si>
  <si>
    <t>９月の学校公開では、新校舎ということもあり多くの参観者が来校していた。興味深い授業もあったので、今後も継続してほしい。</t>
    <rPh sb="1" eb="2">
      <t>ガツ</t>
    </rPh>
    <rPh sb="3" eb="7">
      <t>ガッコウコウカイ</t>
    </rPh>
    <rPh sb="10" eb="13">
      <t>シンコウシャ</t>
    </rPh>
    <rPh sb="21" eb="22">
      <t>オオ</t>
    </rPh>
    <rPh sb="24" eb="27">
      <t>サンカンシャ</t>
    </rPh>
    <rPh sb="28" eb="30">
      <t>ライコウ</t>
    </rPh>
    <rPh sb="35" eb="38">
      <t>キョウミブカ</t>
    </rPh>
    <rPh sb="39" eb="41">
      <t>ジュギョウ</t>
    </rPh>
    <rPh sb="48" eb="50">
      <t>コンゴ</t>
    </rPh>
    <rPh sb="51" eb="53">
      <t>ケイゾク</t>
    </rPh>
    <phoneticPr fontId="1"/>
  </si>
  <si>
    <t>保護者の声を生かして改善を進めているため「改善してほしい」という意見が減ってきた。今後も継続し、よりよい学校経営を進めてほしい。</t>
    <rPh sb="0" eb="3">
      <t>ホゴシャ</t>
    </rPh>
    <rPh sb="4" eb="5">
      <t>コエ</t>
    </rPh>
    <rPh sb="6" eb="7">
      <t>イ</t>
    </rPh>
    <rPh sb="10" eb="12">
      <t>カイゼン</t>
    </rPh>
    <rPh sb="13" eb="14">
      <t>スス</t>
    </rPh>
    <rPh sb="21" eb="23">
      <t>カイゼン</t>
    </rPh>
    <rPh sb="32" eb="34">
      <t>イケン</t>
    </rPh>
    <rPh sb="35" eb="36">
      <t>ヘ</t>
    </rPh>
    <rPh sb="41" eb="43">
      <t>コンゴ</t>
    </rPh>
    <rPh sb="44" eb="46">
      <t>ケイゾク</t>
    </rPh>
    <rPh sb="52" eb="56">
      <t>ガッコウケイエイ</t>
    </rPh>
    <rPh sb="57" eb="58">
      <t>スス</t>
    </rPh>
    <phoneticPr fontId="1"/>
  </si>
  <si>
    <t>今の時代、運動の機会を設定しない運動をやらない、ということも見られる。今後も、いろいろな機会を設けて運動させたい。</t>
    <rPh sb="0" eb="1">
      <t>イマ</t>
    </rPh>
    <rPh sb="2" eb="4">
      <t>ジダイ</t>
    </rPh>
    <rPh sb="5" eb="7">
      <t>ウンドウ</t>
    </rPh>
    <rPh sb="8" eb="10">
      <t>キカイ</t>
    </rPh>
    <rPh sb="11" eb="13">
      <t>セッテイ</t>
    </rPh>
    <rPh sb="16" eb="18">
      <t>ウンドウ</t>
    </rPh>
    <rPh sb="30" eb="31">
      <t>ミ</t>
    </rPh>
    <rPh sb="35" eb="37">
      <t>コンゴ</t>
    </rPh>
    <rPh sb="44" eb="46">
      <t>キカイ</t>
    </rPh>
    <rPh sb="47" eb="48">
      <t>モウ</t>
    </rPh>
    <rPh sb="50" eb="52">
      <t>ウンドウ</t>
    </rPh>
    <phoneticPr fontId="1"/>
  </si>
  <si>
    <t>運動機会を確保するのに、いろいろな工夫を期待。今は習い事で運動している子はいるが、遊びで運動する子が減っているようにも見える。</t>
    <rPh sb="0" eb="4">
      <t>ウンドウキカイ</t>
    </rPh>
    <rPh sb="5" eb="7">
      <t>カクホ</t>
    </rPh>
    <rPh sb="17" eb="19">
      <t>クフウ</t>
    </rPh>
    <rPh sb="20" eb="22">
      <t>キタイ</t>
    </rPh>
    <rPh sb="23" eb="24">
      <t>イマ</t>
    </rPh>
    <rPh sb="25" eb="26">
      <t>ナラ</t>
    </rPh>
    <rPh sb="27" eb="28">
      <t>ゴト</t>
    </rPh>
    <rPh sb="29" eb="31">
      <t>ウンドウ</t>
    </rPh>
    <rPh sb="35" eb="36">
      <t>コ</t>
    </rPh>
    <rPh sb="41" eb="42">
      <t>アソ</t>
    </rPh>
    <rPh sb="44" eb="46">
      <t>ウンドウ</t>
    </rPh>
    <rPh sb="48" eb="49">
      <t>コ</t>
    </rPh>
    <rPh sb="50" eb="51">
      <t>ヘ</t>
    </rPh>
    <rPh sb="59" eb="60">
      <t>ミ</t>
    </rPh>
    <phoneticPr fontId="1"/>
  </si>
  <si>
    <t>あいさつはあった人皆にする、という意識を醸成したい。児童の自己評価は高いが、実態としてはまだ課題があるようだ。
・あいさつ標語コンクールの取組はとてもより。来年度も継続してほしい。</t>
    <rPh sb="8" eb="10">
      <t>ヒトミナ</t>
    </rPh>
    <rPh sb="17" eb="19">
      <t>イシキ</t>
    </rPh>
    <rPh sb="20" eb="22">
      <t>ジョウセイ</t>
    </rPh>
    <rPh sb="26" eb="28">
      <t>ジドウ</t>
    </rPh>
    <rPh sb="29" eb="33">
      <t>ジコヒョウカ</t>
    </rPh>
    <rPh sb="34" eb="35">
      <t>タカ</t>
    </rPh>
    <rPh sb="38" eb="40">
      <t>ジッタイ</t>
    </rPh>
    <rPh sb="46" eb="48">
      <t>カダイ</t>
    </rPh>
    <rPh sb="61" eb="63">
      <t>ヒョウゴ</t>
    </rPh>
    <rPh sb="69" eb="71">
      <t>トリクミ</t>
    </rPh>
    <rPh sb="78" eb="80">
      <t>ライネン</t>
    </rPh>
    <rPh sb="80" eb="81">
      <t>ド</t>
    </rPh>
    <rPh sb="82" eb="84">
      <t>ケイゾク</t>
    </rPh>
    <phoneticPr fontId="1"/>
  </si>
  <si>
    <t>今後も不登校解消を目指して取組を継続することが重要である。</t>
    <rPh sb="0" eb="2">
      <t>コンゴ</t>
    </rPh>
    <rPh sb="3" eb="8">
      <t>フトウコウカイショウ</t>
    </rPh>
    <rPh sb="9" eb="11">
      <t>メザ</t>
    </rPh>
    <rPh sb="13" eb="15">
      <t>トリクミ</t>
    </rPh>
    <rPh sb="16" eb="18">
      <t>ケイゾク</t>
    </rPh>
    <rPh sb="23" eb="25">
      <t>ジュウヨウ</t>
    </rPh>
    <phoneticPr fontId="1"/>
  </si>
  <si>
    <t>教室復帰を望むが、今後もエンカレッジルームを活用して、児童の登校支援を継続する必要があると思う。</t>
    <rPh sb="0" eb="4">
      <t>キョウシツフッキ</t>
    </rPh>
    <rPh sb="5" eb="6">
      <t>ノゾ</t>
    </rPh>
    <rPh sb="9" eb="11">
      <t>コンゴ</t>
    </rPh>
    <rPh sb="22" eb="24">
      <t>カツヨウ</t>
    </rPh>
    <rPh sb="27" eb="29">
      <t>ジドウ</t>
    </rPh>
    <rPh sb="30" eb="34">
      <t>トウコウシエン</t>
    </rPh>
    <rPh sb="35" eb="37">
      <t>ケイゾク</t>
    </rPh>
    <rPh sb="39" eb="41">
      <t>ヒツヨウ</t>
    </rPh>
    <rPh sb="45" eb="46">
      <t>オモ</t>
    </rPh>
    <phoneticPr fontId="1"/>
  </si>
  <si>
    <t>今後も情報発信を継続してほしい。</t>
    <rPh sb="0" eb="2">
      <t>コンゴ</t>
    </rPh>
    <rPh sb="3" eb="7">
      <t>ジョウホウハッシン</t>
    </rPh>
    <rPh sb="8" eb="10">
      <t>ケイゾク</t>
    </rPh>
    <phoneticPr fontId="1"/>
  </si>
  <si>
    <t>ゲストティーチャーを生かし、本物に触れる体験をさせることは教育的意義が大きい。今後も続けてほしい。</t>
    <rPh sb="10" eb="11">
      <t>イ</t>
    </rPh>
    <rPh sb="14" eb="16">
      <t>ホンモノ</t>
    </rPh>
    <rPh sb="17" eb="18">
      <t>フ</t>
    </rPh>
    <rPh sb="20" eb="22">
      <t>タイケン</t>
    </rPh>
    <rPh sb="29" eb="34">
      <t>キョウイクテキイギ</t>
    </rPh>
    <rPh sb="35" eb="36">
      <t>オオ</t>
    </rPh>
    <rPh sb="39" eb="41">
      <t>コンゴ</t>
    </rPh>
    <rPh sb="42" eb="43">
      <t>ツヅ</t>
    </rPh>
    <phoneticPr fontId="1"/>
  </si>
  <si>
    <t>どちらも子供たちが楽しみに取り組んでいる。こういった活動の機会を今後も大切にしていきたい。</t>
    <rPh sb="13" eb="14">
      <t>ト</t>
    </rPh>
    <rPh sb="15" eb="16">
      <t>ク</t>
    </rPh>
    <rPh sb="26" eb="28">
      <t>カツドウ</t>
    </rPh>
    <rPh sb="29" eb="31">
      <t>キカイ</t>
    </rPh>
    <rPh sb="32" eb="34">
      <t>コンゴ</t>
    </rPh>
    <rPh sb="35" eb="37">
      <t>タイセツ</t>
    </rPh>
    <phoneticPr fontId="1"/>
  </si>
  <si>
    <t>・１年　82％　・２年　96％　・３年　93％
・４年　87％　・５年　94％　・6年　84％
2学期の江戸川っ子study week!は、全学年80％以上の児童がドリルパークを活用して家庭学習を行い、目標を達成した。今後も継続したい。</t>
    <rPh sb="2" eb="3">
      <t>ネン</t>
    </rPh>
    <rPh sb="10" eb="11">
      <t>ネン</t>
    </rPh>
    <rPh sb="18" eb="19">
      <t>ネン</t>
    </rPh>
    <rPh sb="26" eb="27">
      <t>ネン</t>
    </rPh>
    <rPh sb="34" eb="35">
      <t>ネン</t>
    </rPh>
    <rPh sb="42" eb="43">
      <t>ネン</t>
    </rPh>
    <rPh sb="49" eb="51">
      <t>ガッキ</t>
    </rPh>
    <rPh sb="70" eb="73">
      <t>ゼンガクネン</t>
    </rPh>
    <rPh sb="76" eb="78">
      <t>イジョウ</t>
    </rPh>
    <rPh sb="79" eb="81">
      <t>ジドウ</t>
    </rPh>
    <rPh sb="89" eb="91">
      <t>カツヨウ</t>
    </rPh>
    <rPh sb="93" eb="97">
      <t>カテイガクシュウ</t>
    </rPh>
    <rPh sb="98" eb="99">
      <t>オコナ</t>
    </rPh>
    <rPh sb="101" eb="103">
      <t>モクヒョウ</t>
    </rPh>
    <rPh sb="104" eb="106">
      <t>タッセイ</t>
    </rPh>
    <rPh sb="109" eb="111">
      <t>コンゴ</t>
    </rPh>
    <rPh sb="112" eb="114">
      <t>ケイゾク</t>
    </rPh>
    <phoneticPr fontId="1"/>
  </si>
  <si>
    <t>A</t>
    <phoneticPr fontId="1"/>
  </si>
  <si>
    <t>A</t>
    <phoneticPr fontId="1"/>
  </si>
  <si>
    <t>巡回指導教員による理解教育をワークショップ形式で２年生全員を対象に実施。どの児童も意欲的に取り組んでいた。</t>
    <rPh sb="0" eb="6">
      <t>ジュンカイシドウキョウイン</t>
    </rPh>
    <rPh sb="9" eb="13">
      <t>リカイキョウイク</t>
    </rPh>
    <rPh sb="21" eb="23">
      <t>ケイシキ</t>
    </rPh>
    <rPh sb="25" eb="29">
      <t>ネンセイゼンイン</t>
    </rPh>
    <rPh sb="30" eb="32">
      <t>タイショウ</t>
    </rPh>
    <rPh sb="33" eb="35">
      <t>ジッシ</t>
    </rPh>
    <rPh sb="38" eb="40">
      <t>ジドウ</t>
    </rPh>
    <rPh sb="41" eb="44">
      <t>イヨクテキ</t>
    </rPh>
    <rPh sb="45" eb="46">
      <t>ト</t>
    </rPh>
    <rPh sb="47" eb="48">
      <t>ク</t>
    </rPh>
    <phoneticPr fontId="1"/>
  </si>
  <si>
    <t>B</t>
    <phoneticPr fontId="1"/>
  </si>
  <si>
    <t>・関係機関等どこにもつながっていない不登校児童は０人になった。
・いじめは些細なものも認知して解決に向けて取り組んでいる。およそ３か月後に再評価している。</t>
    <rPh sb="25" eb="26">
      <t>ニン</t>
    </rPh>
    <rPh sb="37" eb="39">
      <t>ササイ</t>
    </rPh>
    <rPh sb="43" eb="45">
      <t>ニンチ</t>
    </rPh>
    <rPh sb="47" eb="49">
      <t>カイケツ</t>
    </rPh>
    <rPh sb="50" eb="51">
      <t>ム</t>
    </rPh>
    <rPh sb="53" eb="54">
      <t>ト</t>
    </rPh>
    <rPh sb="55" eb="56">
      <t>ク</t>
    </rPh>
    <rPh sb="66" eb="68">
      <t>ゲツゴ</t>
    </rPh>
    <rPh sb="69" eb="72">
      <t>サイヒョウカ</t>
    </rPh>
    <phoneticPr fontId="1"/>
  </si>
  <si>
    <t>・エンカレッジサポーターは年間通じて週４日配置。
・エンカレッジルームを活用した登校支援も実施。</t>
    <rPh sb="13" eb="16">
      <t>ネンカンツウ</t>
    </rPh>
    <rPh sb="18" eb="19">
      <t>シュウ</t>
    </rPh>
    <rPh sb="20" eb="23">
      <t>ニチハイチ</t>
    </rPh>
    <rPh sb="36" eb="38">
      <t>カツヨウ</t>
    </rPh>
    <rPh sb="40" eb="44">
      <t>トウコウシエン</t>
    </rPh>
    <rPh sb="45" eb="47">
      <t>ジッシ</t>
    </rPh>
    <phoneticPr fontId="1"/>
  </si>
  <si>
    <t>保護者の声をタイムリーに取り入れ、学校経営の改善に取り組むことができた。</t>
    <rPh sb="0" eb="3">
      <t>ホゴシャ</t>
    </rPh>
    <rPh sb="4" eb="5">
      <t>コエ</t>
    </rPh>
    <rPh sb="12" eb="13">
      <t>ト</t>
    </rPh>
    <rPh sb="14" eb="15">
      <t>イ</t>
    </rPh>
    <rPh sb="17" eb="21">
      <t>ガッコウケイエイ</t>
    </rPh>
    <rPh sb="22" eb="24">
      <t>カイゼン</t>
    </rPh>
    <rPh sb="25" eb="26">
      <t>ト</t>
    </rPh>
    <rPh sb="27" eb="28">
      <t>ク</t>
    </rPh>
    <phoneticPr fontId="1"/>
  </si>
  <si>
    <t>・１月まででゲストティーチャーを活用した授業を１９回実施。児童の肯定的回答は91.7%であった。ゲストティーチャーによる授業以外にも、美術館見学など児童が本物に触れる機会を設定した。</t>
    <rPh sb="2" eb="3">
      <t>ガツ</t>
    </rPh>
    <rPh sb="16" eb="18">
      <t>カツヨウ</t>
    </rPh>
    <rPh sb="20" eb="22">
      <t>ジュギョウ</t>
    </rPh>
    <rPh sb="25" eb="28">
      <t>カイジッシ</t>
    </rPh>
    <rPh sb="29" eb="31">
      <t>ジドウ</t>
    </rPh>
    <rPh sb="32" eb="37">
      <t>コウテイテキカイトウ</t>
    </rPh>
    <rPh sb="60" eb="64">
      <t>ジュギョウイガイ</t>
    </rPh>
    <rPh sb="67" eb="72">
      <t>ビジュツカンケンガク</t>
    </rPh>
    <rPh sb="74" eb="76">
      <t>ジドウ</t>
    </rPh>
    <rPh sb="77" eb="79">
      <t>ホンモノ</t>
    </rPh>
    <rPh sb="80" eb="81">
      <t>フ</t>
    </rPh>
    <rPh sb="83" eb="85">
      <t>キカイ</t>
    </rPh>
    <rPh sb="86" eb="88">
      <t>セッテイ</t>
    </rPh>
    <phoneticPr fontId="1"/>
  </si>
  <si>
    <t>・3学期にネオホッケークラブを設置し、地域の大会に参加した。12月末までで児童による肯定的回答は91.2％であり、児童が満足して取り組んでいることがうかがえる。</t>
    <rPh sb="2" eb="4">
      <t>ガッキ</t>
    </rPh>
    <rPh sb="15" eb="17">
      <t>セッチ</t>
    </rPh>
    <rPh sb="19" eb="21">
      <t>チイキ</t>
    </rPh>
    <rPh sb="22" eb="24">
      <t>タイカイ</t>
    </rPh>
    <rPh sb="25" eb="27">
      <t>サンカ</t>
    </rPh>
    <rPh sb="32" eb="34">
      <t>ガツマツ</t>
    </rPh>
    <rPh sb="37" eb="39">
      <t>ジドウ</t>
    </rPh>
    <rPh sb="42" eb="47">
      <t>コウテイテキカイトウ</t>
    </rPh>
    <rPh sb="57" eb="59">
      <t>ジドウ</t>
    </rPh>
    <rPh sb="60" eb="62">
      <t>マンゾク</t>
    </rPh>
    <rPh sb="64" eb="65">
      <t>ト</t>
    </rPh>
    <rPh sb="66" eb="67">
      <t>ク</t>
    </rPh>
    <phoneticPr fontId="1"/>
  </si>
  <si>
    <t>A</t>
    <phoneticPr fontId="1"/>
  </si>
  <si>
    <t>B</t>
    <phoneticPr fontId="1"/>
  </si>
  <si>
    <t>今年度は直接交流は1名。次年度以降も要望に応じて可能なことを考えていく。</t>
    <rPh sb="0" eb="3">
      <t>コンネンド</t>
    </rPh>
    <rPh sb="4" eb="6">
      <t>チョクセツ</t>
    </rPh>
    <rPh sb="6" eb="8">
      <t>コウリュウ</t>
    </rPh>
    <rPh sb="10" eb="11">
      <t>メイ</t>
    </rPh>
    <rPh sb="12" eb="17">
      <t>ジネンドイコウ</t>
    </rPh>
    <rPh sb="18" eb="20">
      <t>ヨウボウ</t>
    </rPh>
    <rPh sb="21" eb="22">
      <t>オウ</t>
    </rPh>
    <rPh sb="24" eb="26">
      <t>カノウ</t>
    </rPh>
    <rPh sb="30" eb="31">
      <t>カンガ</t>
    </rPh>
    <phoneticPr fontId="1"/>
  </si>
  <si>
    <t xml:space="preserve">12月の独自アンケートでは算数・国語が「よくわかる」と答えた児童の割合は中間と違い全校規模ではあるが、国語：54.9％、算数：61.4％となり授業改善の効果が見える。
</t>
    <rPh sb="2" eb="3">
      <t>ガツ</t>
    </rPh>
    <rPh sb="4" eb="6">
      <t>ドクジ</t>
    </rPh>
    <rPh sb="27" eb="28">
      <t>コタ</t>
    </rPh>
    <rPh sb="30" eb="32">
      <t>ジドウ</t>
    </rPh>
    <rPh sb="33" eb="35">
      <t>ワリアイ</t>
    </rPh>
    <rPh sb="36" eb="38">
      <t>チュウカン</t>
    </rPh>
    <rPh sb="39" eb="40">
      <t>チガ</t>
    </rPh>
    <rPh sb="41" eb="43">
      <t>ゼンコウ</t>
    </rPh>
    <rPh sb="43" eb="45">
      <t>キボ</t>
    </rPh>
    <rPh sb="51" eb="53">
      <t>コクゴ</t>
    </rPh>
    <rPh sb="60" eb="62">
      <t>サンスウ</t>
    </rPh>
    <rPh sb="71" eb="75">
      <t>ジュギョウカイゼン</t>
    </rPh>
    <rPh sb="76" eb="78">
      <t>コウカ</t>
    </rPh>
    <rPh sb="79" eb="80">
      <t>ミ</t>
    </rPh>
    <phoneticPr fontId="1"/>
  </si>
  <si>
    <t>B</t>
    <phoneticPr fontId="1"/>
  </si>
  <si>
    <t>B</t>
    <phoneticPr fontId="1"/>
  </si>
  <si>
    <t>A</t>
    <phoneticPr fontId="1"/>
  </si>
  <si>
    <t>C</t>
    <phoneticPr fontId="1"/>
  </si>
  <si>
    <t>持久走練習、なわとびWeekを設定していることで外で運動機会の確保につながった。</t>
    <rPh sb="0" eb="5">
      <t>ジキュウソウレンシュウ</t>
    </rPh>
    <rPh sb="15" eb="17">
      <t>セッテイ</t>
    </rPh>
    <rPh sb="24" eb="25">
      <t>ソト</t>
    </rPh>
    <rPh sb="26" eb="28">
      <t>ウンドウ</t>
    </rPh>
    <rPh sb="28" eb="30">
      <t>キカイ</t>
    </rPh>
    <rPh sb="31" eb="33">
      <t>カクホ</t>
    </rPh>
    <phoneticPr fontId="1"/>
  </si>
  <si>
    <t>B</t>
    <phoneticPr fontId="1"/>
  </si>
  <si>
    <t>A</t>
    <phoneticPr fontId="1"/>
  </si>
  <si>
    <t>・１２月実施の児童アンケートにおいて「すすんであいさつをする」と回答した児童85.1％（前年同月比-1％）。保護者の肯定的回答62％。
・代表委員会によるあいさつ運動の実施や学校だよりへの夏休みあいさつ標語コンクール受賞者の掲載により啓発を継続している。</t>
    <rPh sb="44" eb="46">
      <t>ゼンネン</t>
    </rPh>
    <rPh sb="46" eb="47">
      <t>ドウ</t>
    </rPh>
    <rPh sb="54" eb="57">
      <t>ホゴシャ</t>
    </rPh>
    <rPh sb="58" eb="63">
      <t>コウテイテキカイトウ</t>
    </rPh>
    <rPh sb="69" eb="74">
      <t>ダイヒョウイインカイ</t>
    </rPh>
    <rPh sb="81" eb="83">
      <t>ウンドウ</t>
    </rPh>
    <rPh sb="84" eb="86">
      <t>ジッシ</t>
    </rPh>
    <rPh sb="87" eb="89">
      <t>ガッコウ</t>
    </rPh>
    <rPh sb="94" eb="96">
      <t>ナツヤス</t>
    </rPh>
    <rPh sb="101" eb="103">
      <t>ヒョウゴ</t>
    </rPh>
    <rPh sb="108" eb="111">
      <t>ジュショウシャ</t>
    </rPh>
    <rPh sb="112" eb="114">
      <t>ケイサイ</t>
    </rPh>
    <rPh sb="117" eb="119">
      <t>ケイハツ</t>
    </rPh>
    <rPh sb="120" eb="122">
      <t>ケイゾク</t>
    </rPh>
    <phoneticPr fontId="1"/>
  </si>
  <si>
    <t>・学校公開、落成式ともに計画通り実施することができた。
・保護者評価は肯定的回答が80％であった。今後も、保護者の要望に耳を傾けながら学級運営を進めていく。</t>
    <rPh sb="1" eb="5">
      <t>ガッコウコウカイ</t>
    </rPh>
    <rPh sb="6" eb="9">
      <t>ラクセイシキ</t>
    </rPh>
    <rPh sb="12" eb="15">
      <t>ケイカクドオ</t>
    </rPh>
    <rPh sb="16" eb="18">
      <t>ジッシ</t>
    </rPh>
    <rPh sb="29" eb="34">
      <t>ホゴシャヒョウカ</t>
    </rPh>
    <rPh sb="35" eb="40">
      <t>コウテイテキカイトウ</t>
    </rPh>
    <rPh sb="49" eb="51">
      <t>コンゴ</t>
    </rPh>
    <rPh sb="53" eb="56">
      <t>ホゴシャ</t>
    </rPh>
    <rPh sb="57" eb="59">
      <t>ヨウボウ</t>
    </rPh>
    <rPh sb="60" eb="61">
      <t>ミミ</t>
    </rPh>
    <rPh sb="62" eb="63">
      <t>カタム</t>
    </rPh>
    <rPh sb="67" eb="71">
      <t>ガッキュウウンエイ</t>
    </rPh>
    <rPh sb="72" eb="73">
      <t>スス</t>
    </rPh>
    <phoneticPr fontId="1"/>
  </si>
  <si>
    <t>・読書を「好き」と答えた児童
７８.４％
・１日読書を30分以上する児童
３８.０％</t>
    <phoneticPr fontId="1"/>
  </si>
  <si>
    <t>校庭が使用できるようになり、１日１回は校庭遊びができる状況ではあるが、外遊びに行かない児童もいる。外遊びを活性化するような取り組みを県検討していく。</t>
    <rPh sb="0" eb="2">
      <t>コウテイ</t>
    </rPh>
    <rPh sb="3" eb="5">
      <t>シヨウ</t>
    </rPh>
    <rPh sb="15" eb="16">
      <t>ニチ</t>
    </rPh>
    <rPh sb="17" eb="18">
      <t>カイ</t>
    </rPh>
    <rPh sb="19" eb="21">
      <t>コウテイ</t>
    </rPh>
    <rPh sb="21" eb="22">
      <t>アソ</t>
    </rPh>
    <rPh sb="27" eb="29">
      <t>ジョウキョウ</t>
    </rPh>
    <rPh sb="35" eb="36">
      <t>ソト</t>
    </rPh>
    <rPh sb="36" eb="37">
      <t>アソ</t>
    </rPh>
    <rPh sb="39" eb="40">
      <t>イ</t>
    </rPh>
    <rPh sb="43" eb="45">
      <t>ジドウ</t>
    </rPh>
    <rPh sb="49" eb="51">
      <t>ソトアソ</t>
    </rPh>
    <rPh sb="53" eb="56">
      <t>カッセイカ</t>
    </rPh>
    <rPh sb="61" eb="62">
      <t>ト</t>
    </rPh>
    <rPh sb="63" eb="64">
      <t>ク</t>
    </rPh>
    <rPh sb="66" eb="69">
      <t>ケンケントウ</t>
    </rPh>
    <phoneticPr fontId="1"/>
  </si>
  <si>
    <t>B</t>
    <phoneticPr fontId="1"/>
  </si>
  <si>
    <t>取組の成果が、今後、成績として現れることを期待している。</t>
    <rPh sb="0" eb="2">
      <t>トリクミ</t>
    </rPh>
    <rPh sb="3" eb="5">
      <t>セイカ</t>
    </rPh>
    <rPh sb="7" eb="9">
      <t>コンゴ</t>
    </rPh>
    <rPh sb="10" eb="12">
      <t>セイセキ</t>
    </rPh>
    <rPh sb="15" eb="16">
      <t>アラワ</t>
    </rPh>
    <rPh sb="21" eb="23">
      <t>キタイ</t>
    </rPh>
    <phoneticPr fontId="1"/>
  </si>
  <si>
    <t>放課後補習、ICT等生かせる資源を活用し、引き続き基礎学力の定着を図ってほしい。</t>
    <rPh sb="0" eb="5">
      <t>ホウカゴホシュウ</t>
    </rPh>
    <rPh sb="9" eb="10">
      <t>トウ</t>
    </rPh>
    <rPh sb="10" eb="11">
      <t>イ</t>
    </rPh>
    <rPh sb="14" eb="16">
      <t>シゲン</t>
    </rPh>
    <rPh sb="17" eb="19">
      <t>カツヨウ</t>
    </rPh>
    <rPh sb="21" eb="22">
      <t>ヒ</t>
    </rPh>
    <rPh sb="23" eb="24">
      <t>ツヅ</t>
    </rPh>
    <rPh sb="25" eb="29">
      <t>キソガクリョク</t>
    </rPh>
    <rPh sb="30" eb="32">
      <t>テイチャク</t>
    </rPh>
    <rPh sb="33" eb="34">
      <t>ハカ</t>
    </rPh>
    <phoneticPr fontId="1"/>
  </si>
  <si>
    <t>学年によって取組率に差があることは気になる。今後、さらに進めてほしい。</t>
    <rPh sb="0" eb="2">
      <t>ガクネン</t>
    </rPh>
    <rPh sb="10" eb="11">
      <t>サ</t>
    </rPh>
    <rPh sb="17" eb="18">
      <t>キ</t>
    </rPh>
    <rPh sb="22" eb="24">
      <t>コンゴ</t>
    </rPh>
    <rPh sb="28" eb="29">
      <t>スス</t>
    </rPh>
    <phoneticPr fontId="1"/>
  </si>
  <si>
    <t>前回取組率が低かった学年にも改善が見られた。今後も継続してできるように働きかけてほしい。</t>
    <rPh sb="0" eb="5">
      <t>ゼンカイトリクミリツ</t>
    </rPh>
    <rPh sb="6" eb="7">
      <t>ヒク</t>
    </rPh>
    <rPh sb="10" eb="12">
      <t>ガクネン</t>
    </rPh>
    <rPh sb="14" eb="16">
      <t>カイゼン</t>
    </rPh>
    <rPh sb="17" eb="18">
      <t>ミ</t>
    </rPh>
    <rPh sb="22" eb="24">
      <t>コンゴ</t>
    </rPh>
    <rPh sb="25" eb="27">
      <t>ケイゾク</t>
    </rPh>
    <rPh sb="35" eb="36">
      <t>ハタラ</t>
    </rPh>
    <phoneticPr fontId="1"/>
  </si>
  <si>
    <t>A</t>
    <phoneticPr fontId="1"/>
  </si>
  <si>
    <t>意欲的に取り組む児童が増えたのは喜ばしい。今後も、児童の意欲を高められるよう、授業改善を推進してほしい。</t>
    <rPh sb="0" eb="3">
      <t>イヨクテキ</t>
    </rPh>
    <rPh sb="4" eb="5">
      <t>ト</t>
    </rPh>
    <rPh sb="6" eb="7">
      <t>ク</t>
    </rPh>
    <rPh sb="8" eb="10">
      <t>ジドウ</t>
    </rPh>
    <rPh sb="11" eb="12">
      <t>フ</t>
    </rPh>
    <rPh sb="16" eb="17">
      <t>ヨロコ</t>
    </rPh>
    <rPh sb="21" eb="23">
      <t>コンゴ</t>
    </rPh>
    <rPh sb="25" eb="27">
      <t>ジドウ</t>
    </rPh>
    <rPh sb="28" eb="30">
      <t>イヨク</t>
    </rPh>
    <rPh sb="31" eb="32">
      <t>タカ</t>
    </rPh>
    <rPh sb="39" eb="43">
      <t>ジュギョウカイゼン</t>
    </rPh>
    <rPh sb="44" eb="46">
      <t>スイシン</t>
    </rPh>
    <phoneticPr fontId="1"/>
  </si>
  <si>
    <t>外遊びとの兼ね合いもあるが、学校図書館等を活用するなどして読書好きの児童のさらなる育成を期待する。</t>
    <rPh sb="0" eb="2">
      <t>ソトアソ</t>
    </rPh>
    <rPh sb="5" eb="6">
      <t>カ</t>
    </rPh>
    <rPh sb="7" eb="8">
      <t>ア</t>
    </rPh>
    <rPh sb="14" eb="20">
      <t>ガッコウトショカントウ</t>
    </rPh>
    <rPh sb="21" eb="23">
      <t>カツヨウ</t>
    </rPh>
    <rPh sb="29" eb="31">
      <t>ドクショ</t>
    </rPh>
    <rPh sb="31" eb="32">
      <t>ズ</t>
    </rPh>
    <rPh sb="34" eb="36">
      <t>ジドウ</t>
    </rPh>
    <rPh sb="41" eb="43">
      <t>イクセイ</t>
    </rPh>
    <rPh sb="44" eb="46">
      <t>キタイ</t>
    </rPh>
    <phoneticPr fontId="1"/>
  </si>
  <si>
    <t>なわ跳びだけでなく、持久走など、体力向上につながる取組を続けてほしい。</t>
    <rPh sb="2" eb="3">
      <t>ト</t>
    </rPh>
    <rPh sb="10" eb="13">
      <t>ジキュウソウ</t>
    </rPh>
    <rPh sb="16" eb="20">
      <t>タイリョクコウジョウ</t>
    </rPh>
    <rPh sb="25" eb="26">
      <t>ト</t>
    </rPh>
    <rPh sb="26" eb="27">
      <t>ク</t>
    </rPh>
    <rPh sb="28" eb="29">
      <t>ツヅ</t>
    </rPh>
    <phoneticPr fontId="1"/>
  </si>
  <si>
    <t>これからの時代に向け、理解教育は必要。今後も継続を期待する。</t>
    <rPh sb="5" eb="7">
      <t>ジダイ</t>
    </rPh>
    <rPh sb="8" eb="9">
      <t>ム</t>
    </rPh>
    <rPh sb="11" eb="15">
      <t>リカイキョウイク</t>
    </rPh>
    <rPh sb="16" eb="18">
      <t>ヒツヨウ</t>
    </rPh>
    <rPh sb="19" eb="21">
      <t>コンゴ</t>
    </rPh>
    <rPh sb="22" eb="24">
      <t>ケイゾク</t>
    </rPh>
    <rPh sb="25" eb="27">
      <t>キタイ</t>
    </rPh>
    <phoneticPr fontId="1"/>
  </si>
  <si>
    <t>今後も副籍の児童で希望者は交流できるよう体制を整え、継続してほしい。</t>
    <rPh sb="0" eb="2">
      <t>コンゴ</t>
    </rPh>
    <rPh sb="3" eb="5">
      <t>フクセキ</t>
    </rPh>
    <rPh sb="6" eb="8">
      <t>ジドウ</t>
    </rPh>
    <rPh sb="9" eb="12">
      <t>キボウシャ</t>
    </rPh>
    <rPh sb="13" eb="15">
      <t>コウリュウ</t>
    </rPh>
    <rPh sb="20" eb="22">
      <t>タイセイ</t>
    </rPh>
    <rPh sb="23" eb="24">
      <t>トトノ</t>
    </rPh>
    <rPh sb="26" eb="28">
      <t>ケイゾク</t>
    </rPh>
    <phoneticPr fontId="1"/>
  </si>
  <si>
    <t>あいさつは家庭の課題でもある。学校でも粘り強く、取り組んでほしい。</t>
    <rPh sb="5" eb="7">
      <t>カテイ</t>
    </rPh>
    <rPh sb="8" eb="10">
      <t>カダイ</t>
    </rPh>
    <rPh sb="15" eb="17">
      <t>ガッコウ</t>
    </rPh>
    <rPh sb="19" eb="20">
      <t>ネバ</t>
    </rPh>
    <rPh sb="21" eb="22">
      <t>ヅヨ</t>
    </rPh>
    <rPh sb="24" eb="25">
      <t>ト</t>
    </rPh>
    <rPh sb="26" eb="27">
      <t>ク</t>
    </rPh>
    <phoneticPr fontId="1"/>
  </si>
  <si>
    <t>今後も児童が安心して登校できるよう、取組を継続してほしい。</t>
    <rPh sb="0" eb="2">
      <t>コンゴ</t>
    </rPh>
    <rPh sb="3" eb="5">
      <t>ジドウ</t>
    </rPh>
    <rPh sb="18" eb="20">
      <t>トリクミ</t>
    </rPh>
    <rPh sb="21" eb="23">
      <t>ケイゾク</t>
    </rPh>
    <phoneticPr fontId="1"/>
  </si>
  <si>
    <t>今後もできる形で情報発信を継続してほしい。</t>
    <rPh sb="0" eb="2">
      <t>コンゴ</t>
    </rPh>
    <rPh sb="6" eb="7">
      <t>カタチ</t>
    </rPh>
    <rPh sb="8" eb="12">
      <t>ジョウホウハッシン</t>
    </rPh>
    <rPh sb="13" eb="15">
      <t>ケイゾク</t>
    </rPh>
    <phoneticPr fontId="1"/>
  </si>
  <si>
    <t>今後も保護者の意見を取り入れながら、よりよい学校づくりを目指してほしい。</t>
  </si>
  <si>
    <t>今後も、児童の安全を確保しながら、様々な活動の様子を地域、保護者に広く公開してほしい。</t>
    <rPh sb="0" eb="2">
      <t>コンゴ</t>
    </rPh>
    <rPh sb="4" eb="6">
      <t>ジドウ</t>
    </rPh>
    <rPh sb="7" eb="9">
      <t>アンゼン</t>
    </rPh>
    <rPh sb="10" eb="12">
      <t>カクホ</t>
    </rPh>
    <rPh sb="17" eb="19">
      <t>サマザマ</t>
    </rPh>
    <rPh sb="20" eb="22">
      <t>カツドウ</t>
    </rPh>
    <rPh sb="23" eb="25">
      <t>ヨウス</t>
    </rPh>
    <rPh sb="26" eb="28">
      <t>チイキ</t>
    </rPh>
    <rPh sb="29" eb="32">
      <t>ホゴシャ</t>
    </rPh>
    <rPh sb="33" eb="34">
      <t>ヒロ</t>
    </rPh>
    <rPh sb="35" eb="37">
      <t>コウカイ</t>
    </rPh>
    <phoneticPr fontId="1"/>
  </si>
  <si>
    <t>エンカレッジサポーターによる登校支援など、更なる活用を検討する。</t>
    <rPh sb="14" eb="18">
      <t>トウコウシエン</t>
    </rPh>
    <rPh sb="21" eb="22">
      <t>サラ</t>
    </rPh>
    <rPh sb="24" eb="26">
      <t>カツヨウ</t>
    </rPh>
    <rPh sb="27" eb="29">
      <t>ケントウ</t>
    </rPh>
    <phoneticPr fontId="1"/>
  </si>
  <si>
    <t>・来年度も年3回の学校公開を計画的に実施する。
・学校評価での要望は減っているが、提出数そのものも減少傾向にある。来年度は、より多くの保護者の声を集められるように工夫したい。</t>
    <rPh sb="1" eb="4">
      <t>ライネンド</t>
    </rPh>
    <rPh sb="5" eb="6">
      <t>ネン</t>
    </rPh>
    <rPh sb="7" eb="8">
      <t>カイ</t>
    </rPh>
    <rPh sb="9" eb="13">
      <t>ガッコウコウカイ</t>
    </rPh>
    <rPh sb="14" eb="17">
      <t>ケイカクテキ</t>
    </rPh>
    <rPh sb="18" eb="20">
      <t>ジッシ</t>
    </rPh>
    <phoneticPr fontId="1"/>
  </si>
  <si>
    <t>今後も地域と連携したり、機会を設定したりして児童が本物に触れる体験ができるよう継続してほしい。</t>
    <rPh sb="0" eb="2">
      <t>コンゴ</t>
    </rPh>
    <rPh sb="3" eb="5">
      <t>チイキ</t>
    </rPh>
    <rPh sb="6" eb="8">
      <t>レンケイ</t>
    </rPh>
    <rPh sb="12" eb="14">
      <t>キカイ</t>
    </rPh>
    <rPh sb="15" eb="17">
      <t>セッテイ</t>
    </rPh>
    <rPh sb="22" eb="24">
      <t>ジドウ</t>
    </rPh>
    <rPh sb="25" eb="27">
      <t>ホンモノ</t>
    </rPh>
    <rPh sb="28" eb="29">
      <t>フ</t>
    </rPh>
    <rPh sb="31" eb="33">
      <t>タイケン</t>
    </rPh>
    <rPh sb="39" eb="41">
      <t>ケイゾク</t>
    </rPh>
    <phoneticPr fontId="1"/>
  </si>
  <si>
    <t>今後も金管バンド、ネオホッケーなど児童が楽しみに取り組む機会を今後も大切にしてほしい。</t>
    <rPh sb="0" eb="2">
      <t>コンゴ</t>
    </rPh>
    <rPh sb="3" eb="5">
      <t>キンカン</t>
    </rPh>
    <rPh sb="17" eb="19">
      <t>ジドウ</t>
    </rPh>
    <rPh sb="20" eb="21">
      <t>タノ</t>
    </rPh>
    <rPh sb="24" eb="25">
      <t>ト</t>
    </rPh>
    <rPh sb="26" eb="27">
      <t>ク</t>
    </rPh>
    <rPh sb="28" eb="30">
      <t>キカイ</t>
    </rPh>
    <rPh sb="31" eb="33">
      <t>コンゴ</t>
    </rPh>
    <rPh sb="34" eb="36">
      <t>タイセツ</t>
    </rPh>
    <phoneticPr fontId="1"/>
  </si>
  <si>
    <t>ネオホッケー大会には6チーム参加。たくさんの児童が技能の向上に励んだ。金管バンド、ネオホッケーともに今後も継続していく。</t>
    <rPh sb="6" eb="8">
      <t>タイカイ</t>
    </rPh>
    <rPh sb="14" eb="16">
      <t>サンカ</t>
    </rPh>
    <rPh sb="22" eb="24">
      <t>ジドウ</t>
    </rPh>
    <rPh sb="25" eb="27">
      <t>ギノウ</t>
    </rPh>
    <rPh sb="28" eb="30">
      <t>コウジョウ</t>
    </rPh>
    <rPh sb="31" eb="32">
      <t>ハゲ</t>
    </rPh>
    <rPh sb="35" eb="37">
      <t>キンカン</t>
    </rPh>
    <rPh sb="50" eb="52">
      <t>コンゴ</t>
    </rPh>
    <rPh sb="53" eb="55">
      <t>ケイゾク</t>
    </rPh>
    <phoneticPr fontId="1"/>
  </si>
  <si>
    <t>今後、伝統芸能など地域と連携した取組についても更なる可能性を模索していく。</t>
    <rPh sb="0" eb="2">
      <t>コンゴ</t>
    </rPh>
    <rPh sb="3" eb="5">
      <t>デントウ</t>
    </rPh>
    <rPh sb="5" eb="7">
      <t>ゲイノウ</t>
    </rPh>
    <rPh sb="9" eb="11">
      <t>チイキ</t>
    </rPh>
    <rPh sb="12" eb="14">
      <t>レンケイ</t>
    </rPh>
    <rPh sb="16" eb="18">
      <t>トリクミ</t>
    </rPh>
    <rPh sb="23" eb="24">
      <t>サラ</t>
    </rPh>
    <rPh sb="26" eb="29">
      <t>カノウセイ</t>
    </rPh>
    <rPh sb="30" eb="32">
      <t>モサク</t>
    </rPh>
    <phoneticPr fontId="1"/>
  </si>
  <si>
    <t>理解教育の2年生での実施は継続。児童の通級や自己への理解が深まるよう、内容をさらに改善していく。</t>
    <rPh sb="0" eb="4">
      <t>リカイキョウイク</t>
    </rPh>
    <rPh sb="6" eb="8">
      <t>ネンセイ</t>
    </rPh>
    <rPh sb="10" eb="12">
      <t>ジッシ</t>
    </rPh>
    <rPh sb="13" eb="15">
      <t>ケイゾク</t>
    </rPh>
    <rPh sb="16" eb="18">
      <t>ジドウ</t>
    </rPh>
    <rPh sb="19" eb="21">
      <t>ツウキュウ</t>
    </rPh>
    <rPh sb="22" eb="24">
      <t>ジコ</t>
    </rPh>
    <rPh sb="26" eb="28">
      <t>リカイ</t>
    </rPh>
    <rPh sb="29" eb="30">
      <t>フカ</t>
    </rPh>
    <rPh sb="35" eb="37">
      <t>ナイヨウ</t>
    </rPh>
    <rPh sb="41" eb="43">
      <t>カイゼン</t>
    </rPh>
    <phoneticPr fontId="1"/>
  </si>
  <si>
    <t>来年度以降も直接・間接交流ともに実施し、地域の児童を共に育てていく。</t>
    <rPh sb="0" eb="5">
      <t>ライネンドイコウ</t>
    </rPh>
    <rPh sb="6" eb="8">
      <t>チョクセツ</t>
    </rPh>
    <rPh sb="9" eb="13">
      <t>カンセツコウリュウ</t>
    </rPh>
    <rPh sb="16" eb="18">
      <t>ジッシ</t>
    </rPh>
    <rPh sb="20" eb="22">
      <t>チイキ</t>
    </rPh>
    <rPh sb="23" eb="25">
      <t>ジドウ</t>
    </rPh>
    <rPh sb="26" eb="27">
      <t>トモ</t>
    </rPh>
    <rPh sb="28" eb="29">
      <t>ソダ</t>
    </rPh>
    <phoneticPr fontId="1"/>
  </si>
  <si>
    <t>・各学年概ね月2回以上HP更新していいるが、学期末の更新頻度が低下傾向にある。
・tetoruでは、日々の連絡のほかに不審者情報や感染症の情報など、保護者からの要望の高かったものをタイムリーに発信。
・保護者評価は12月に実施。</t>
    <rPh sb="1" eb="4">
      <t>カクガクネン</t>
    </rPh>
    <rPh sb="4" eb="5">
      <t>オオム</t>
    </rPh>
    <rPh sb="6" eb="7">
      <t>ガツ</t>
    </rPh>
    <rPh sb="8" eb="11">
      <t>カイイジョウ</t>
    </rPh>
    <rPh sb="13" eb="15">
      <t>コウシン</t>
    </rPh>
    <rPh sb="22" eb="25">
      <t>ガッキマツ</t>
    </rPh>
    <rPh sb="26" eb="30">
      <t>コウシンヒンド</t>
    </rPh>
    <rPh sb="31" eb="33">
      <t>テイカ</t>
    </rPh>
    <rPh sb="33" eb="35">
      <t>ケイコウ</t>
    </rPh>
    <rPh sb="50" eb="52">
      <t>ヒビ</t>
    </rPh>
    <rPh sb="53" eb="55">
      <t>レンラク</t>
    </rPh>
    <rPh sb="59" eb="62">
      <t>フシンシャ</t>
    </rPh>
    <rPh sb="62" eb="64">
      <t>ジョウホウ</t>
    </rPh>
    <rPh sb="65" eb="68">
      <t>カンセンショウ</t>
    </rPh>
    <rPh sb="69" eb="71">
      <t>ジョウホウ</t>
    </rPh>
    <rPh sb="74" eb="77">
      <t>ホゴシャ</t>
    </rPh>
    <rPh sb="80" eb="82">
      <t>ヨウボウ</t>
    </rPh>
    <rPh sb="83" eb="84">
      <t>タカ</t>
    </rPh>
    <rPh sb="96" eb="98">
      <t>ハッシン</t>
    </rPh>
    <rPh sb="101" eb="106">
      <t>ホゴシャヒョウカ</t>
    </rPh>
    <rPh sb="109" eb="110">
      <t>ガツ</t>
    </rPh>
    <rPh sb="111" eb="113">
      <t>ジッシ</t>
    </rPh>
    <phoneticPr fontId="1"/>
  </si>
  <si>
    <t>・各学年概ね２回以上HP更新。学年によって差があった。
・9月からは校外掲示板に学校だよりを掲示。
・保護者評価は肯定的回答が85％であった。保護者のニーズに合わせた内容の配信を目指すとともに、学期末はもちろんのこと、HPの更新頻度をさらに高めていく。</t>
    <rPh sb="1" eb="4">
      <t>カクガクネン</t>
    </rPh>
    <rPh sb="4" eb="5">
      <t>オオム</t>
    </rPh>
    <rPh sb="15" eb="17">
      <t>ガクネン</t>
    </rPh>
    <rPh sb="21" eb="22">
      <t>サ</t>
    </rPh>
    <rPh sb="30" eb="31">
      <t>ガツ</t>
    </rPh>
    <rPh sb="34" eb="39">
      <t>コウガイケイジバン</t>
    </rPh>
    <rPh sb="40" eb="42">
      <t>ガッコウ</t>
    </rPh>
    <rPh sb="46" eb="48">
      <t>ケイジ</t>
    </rPh>
    <rPh sb="51" eb="56">
      <t>ホゴシャヒョウカ</t>
    </rPh>
    <rPh sb="57" eb="62">
      <t>コウテイテキカイトウ</t>
    </rPh>
    <rPh sb="71" eb="74">
      <t>ホゴシャ</t>
    </rPh>
    <rPh sb="79" eb="80">
      <t>ア</t>
    </rPh>
    <rPh sb="83" eb="85">
      <t>ナイヨウ</t>
    </rPh>
    <rPh sb="86" eb="88">
      <t>ハイシン</t>
    </rPh>
    <rPh sb="89" eb="91">
      <t>メザ</t>
    </rPh>
    <rPh sb="97" eb="100">
      <t>ガッキマツ</t>
    </rPh>
    <rPh sb="112" eb="116">
      <t>コウシンヒンド</t>
    </rPh>
    <rPh sb="120" eb="121">
      <t>タカ</t>
    </rPh>
    <phoneticPr fontId="1"/>
  </si>
  <si>
    <t>どの学年も８０％を達成できたので次年度も引き続き目標を達成できるようにしたい。取組状況を確認しながら家庭学習を促すことで、全学年とも達成率を向上させる。</t>
    <rPh sb="2" eb="4">
      <t>ガクネン</t>
    </rPh>
    <rPh sb="9" eb="11">
      <t>タッセイ</t>
    </rPh>
    <rPh sb="16" eb="19">
      <t>ジネンド</t>
    </rPh>
    <rPh sb="20" eb="21">
      <t>ヒ</t>
    </rPh>
    <rPh sb="22" eb="23">
      <t>ツヅ</t>
    </rPh>
    <rPh sb="24" eb="26">
      <t>モクヒョウ</t>
    </rPh>
    <rPh sb="27" eb="29">
      <t>タッセイ</t>
    </rPh>
    <rPh sb="39" eb="43">
      <t>トリクミジョウキョウ</t>
    </rPh>
    <rPh sb="44" eb="46">
      <t>カクニン</t>
    </rPh>
    <rPh sb="50" eb="54">
      <t>カテイガクシュウ</t>
    </rPh>
    <rPh sb="55" eb="56">
      <t>ウナガ</t>
    </rPh>
    <rPh sb="61" eb="64">
      <t>ゼンガクネン</t>
    </rPh>
    <rPh sb="66" eb="69">
      <t>タッセイリツ</t>
    </rPh>
    <rPh sb="70" eb="72">
      <t>コウジョウ</t>
    </rPh>
    <phoneticPr fontId="1"/>
  </si>
  <si>
    <t>・区診断テストを12月に実施
・５年生の国語強化校の取組を通して、区診断テストの過去問では平均正答率が4.7％改善
・１・２年生の学期末のまとめテストは、
１年生：国語88.8％、算数84.8％
２年生：国語94.6％、算数86％</t>
    <rPh sb="1" eb="2">
      <t>ク</t>
    </rPh>
    <rPh sb="2" eb="4">
      <t>シンダン</t>
    </rPh>
    <rPh sb="10" eb="11">
      <t>ガツ</t>
    </rPh>
    <rPh sb="12" eb="14">
      <t>ジッシ</t>
    </rPh>
    <rPh sb="17" eb="19">
      <t>ネンセイ</t>
    </rPh>
    <rPh sb="20" eb="22">
      <t>コクゴ</t>
    </rPh>
    <rPh sb="22" eb="25">
      <t>キョウカコウ</t>
    </rPh>
    <rPh sb="26" eb="28">
      <t>トリクミ</t>
    </rPh>
    <rPh sb="29" eb="30">
      <t>トオ</t>
    </rPh>
    <rPh sb="33" eb="34">
      <t>ク</t>
    </rPh>
    <rPh sb="34" eb="36">
      <t>シンダン</t>
    </rPh>
    <rPh sb="40" eb="43">
      <t>カコモン</t>
    </rPh>
    <rPh sb="45" eb="47">
      <t>ヘイキン</t>
    </rPh>
    <rPh sb="47" eb="50">
      <t>セイトウリツ</t>
    </rPh>
    <rPh sb="55" eb="57">
      <t>カイゼン</t>
    </rPh>
    <rPh sb="62" eb="63">
      <t>ネン</t>
    </rPh>
    <rPh sb="63" eb="64">
      <t>セイ</t>
    </rPh>
    <rPh sb="65" eb="68">
      <t>ガッキマツ</t>
    </rPh>
    <rPh sb="79" eb="81">
      <t>ネンセイ</t>
    </rPh>
    <rPh sb="82" eb="84">
      <t>コクゴ</t>
    </rPh>
    <rPh sb="90" eb="92">
      <t>サンスウ</t>
    </rPh>
    <rPh sb="99" eb="101">
      <t>ネンセイ</t>
    </rPh>
    <rPh sb="102" eb="104">
      <t>コクゴ</t>
    </rPh>
    <rPh sb="110" eb="112">
      <t>サンスウ</t>
    </rPh>
    <phoneticPr fontId="1"/>
  </si>
  <si>
    <t>区診断テストでは、4学年×２教科（国語・算数）のうち６/8の目標を達成した。未達の２つも目標値に近い値であった。非常に成果のあった１年であった。その成果に結びついた取組を棚卸し、次年度はさらにそれを発展させていく。</t>
    <rPh sb="0" eb="1">
      <t>ク</t>
    </rPh>
    <rPh sb="1" eb="3">
      <t>シンダン</t>
    </rPh>
    <rPh sb="10" eb="12">
      <t>ガクネン</t>
    </rPh>
    <rPh sb="14" eb="16">
      <t>キョウカ</t>
    </rPh>
    <rPh sb="17" eb="19">
      <t>コクゴ</t>
    </rPh>
    <rPh sb="20" eb="22">
      <t>サンスウ</t>
    </rPh>
    <rPh sb="30" eb="32">
      <t>モクヒョウ</t>
    </rPh>
    <rPh sb="33" eb="35">
      <t>タッセイ</t>
    </rPh>
    <rPh sb="38" eb="40">
      <t>ミタツ</t>
    </rPh>
    <rPh sb="44" eb="46">
      <t>モクヒョウ</t>
    </rPh>
    <rPh sb="46" eb="47">
      <t>アタイ</t>
    </rPh>
    <rPh sb="48" eb="49">
      <t>チカ</t>
    </rPh>
    <rPh sb="50" eb="51">
      <t>アタイ</t>
    </rPh>
    <rPh sb="56" eb="58">
      <t>ヒジョウ</t>
    </rPh>
    <rPh sb="59" eb="61">
      <t>セイカ</t>
    </rPh>
    <rPh sb="66" eb="67">
      <t>ネン</t>
    </rPh>
    <rPh sb="74" eb="76">
      <t>セイカ</t>
    </rPh>
    <rPh sb="77" eb="78">
      <t>ムス</t>
    </rPh>
    <rPh sb="82" eb="84">
      <t>トリクミ</t>
    </rPh>
    <rPh sb="85" eb="87">
      <t>タナオロシ</t>
    </rPh>
    <rPh sb="89" eb="92">
      <t>ジネンド</t>
    </rPh>
    <rPh sb="99" eb="101">
      <t>ハッテン</t>
    </rPh>
    <phoneticPr fontId="1"/>
  </si>
  <si>
    <t>上記の取組に加え、次年度は算数で「考えることを楽しむ児童の育成」をテーマに研究発表を控えており、それらを進めていくことで肯定的な回答の割合を高めていく。</t>
    <rPh sb="0" eb="2">
      <t>ジョウキ</t>
    </rPh>
    <rPh sb="3" eb="5">
      <t>トリクミ</t>
    </rPh>
    <rPh sb="6" eb="7">
      <t>クワ</t>
    </rPh>
    <rPh sb="9" eb="12">
      <t>ジネンド</t>
    </rPh>
    <rPh sb="13" eb="15">
      <t>サンスウ</t>
    </rPh>
    <rPh sb="37" eb="41">
      <t>ケンキュウハッピョウ</t>
    </rPh>
    <rPh sb="42" eb="43">
      <t>ヒカ</t>
    </rPh>
    <rPh sb="52" eb="53">
      <t>スス</t>
    </rPh>
    <rPh sb="60" eb="63">
      <t>コウテイテキ</t>
    </rPh>
    <rPh sb="64" eb="66">
      <t>カイトウ</t>
    </rPh>
    <rPh sb="67" eb="69">
      <t>ワリアイ</t>
    </rPh>
    <rPh sb="70" eb="71">
      <t>タカ</t>
    </rPh>
    <phoneticPr fontId="1"/>
  </si>
  <si>
    <t>来年度の外遊びから第二校庭を活用し、運動時間の十分な確保を検討する。</t>
    <rPh sb="0" eb="3">
      <t>ライネンド</t>
    </rPh>
    <rPh sb="4" eb="6">
      <t>ソトアソ</t>
    </rPh>
    <rPh sb="9" eb="13">
      <t>ダイニコウテイ</t>
    </rPh>
    <rPh sb="14" eb="16">
      <t>カツヨウ</t>
    </rPh>
    <rPh sb="18" eb="22">
      <t>ウンドウジカン</t>
    </rPh>
    <rPh sb="23" eb="25">
      <t>ジュウブン</t>
    </rPh>
    <rPh sb="26" eb="28">
      <t>カクホ</t>
    </rPh>
    <rPh sb="29" eb="31">
      <t>ケントウ</t>
    </rPh>
    <phoneticPr fontId="1"/>
  </si>
  <si>
    <t>なわとびタイムや持久走タイムを確保し、運動の日常化を図る。</t>
    <phoneticPr fontId="1"/>
  </si>
  <si>
    <t>学校図書館を週4日昼休み開館を継続し、図書館の活用を促していく。教員、委員会児童、図書ボランティアが連携して読書活動を推進する。</t>
    <rPh sb="0" eb="5">
      <t>ガッコウトショカン</t>
    </rPh>
    <rPh sb="6" eb="7">
      <t>シュウ</t>
    </rPh>
    <rPh sb="9" eb="11">
      <t>ヒルヤス</t>
    </rPh>
    <rPh sb="12" eb="14">
      <t>カイカン</t>
    </rPh>
    <rPh sb="15" eb="17">
      <t>ケイゾク</t>
    </rPh>
    <rPh sb="19" eb="22">
      <t>トショカン</t>
    </rPh>
    <rPh sb="23" eb="25">
      <t>カツヨウ</t>
    </rPh>
    <rPh sb="26" eb="27">
      <t>ウナガ</t>
    </rPh>
    <rPh sb="32" eb="34">
      <t>キョウイン</t>
    </rPh>
    <rPh sb="35" eb="38">
      <t>イインカイ</t>
    </rPh>
    <rPh sb="38" eb="40">
      <t>ジドウ</t>
    </rPh>
    <rPh sb="41" eb="43">
      <t>トショ</t>
    </rPh>
    <rPh sb="50" eb="52">
      <t>レンケイ</t>
    </rPh>
    <rPh sb="54" eb="56">
      <t>ドクショ</t>
    </rPh>
    <rPh sb="56" eb="58">
      <t>カツドウ</t>
    </rPh>
    <rPh sb="59" eb="61">
      <t>スイシン</t>
    </rPh>
    <phoneticPr fontId="1"/>
  </si>
  <si>
    <t>・教職員が日常的なあいさつへの意識付けを継続する。
・代表委員会によるあいさつ運動、夏休みあいさつ標語コンクールの実施を継続する。
・保護者会等で各家庭にあいさつへの意識付けを行う。</t>
    <rPh sb="1" eb="4">
      <t>キョウショクイン</t>
    </rPh>
    <rPh sb="5" eb="8">
      <t>ニチジョウテキ</t>
    </rPh>
    <rPh sb="15" eb="18">
      <t>イシキヅ</t>
    </rPh>
    <rPh sb="20" eb="22">
      <t>ケイゾク</t>
    </rPh>
    <rPh sb="42" eb="44">
      <t>ナツヤス</t>
    </rPh>
    <rPh sb="57" eb="59">
      <t>ジッシ</t>
    </rPh>
    <rPh sb="67" eb="71">
      <t>ホゴシャカイ</t>
    </rPh>
    <rPh sb="71" eb="72">
      <t>トウ</t>
    </rPh>
    <rPh sb="73" eb="76">
      <t>カクカテイ</t>
    </rPh>
    <rPh sb="83" eb="86">
      <t>イシキヅ</t>
    </rPh>
    <rPh sb="88" eb="89">
      <t>オコナ</t>
    </rPh>
    <phoneticPr fontId="1"/>
  </si>
  <si>
    <t>現在第二校庭として使っている公園予定地が今後活用できないか検討してほしい。</t>
    <rPh sb="0" eb="2">
      <t>ゲンザイ</t>
    </rPh>
    <rPh sb="2" eb="4">
      <t>ダイニ</t>
    </rPh>
    <rPh sb="4" eb="6">
      <t>コウテイ</t>
    </rPh>
    <rPh sb="9" eb="10">
      <t>ツカ</t>
    </rPh>
    <rPh sb="14" eb="16">
      <t>コウエン</t>
    </rPh>
    <rPh sb="16" eb="19">
      <t>ヨテイチ</t>
    </rPh>
    <rPh sb="20" eb="22">
      <t>コンゴ</t>
    </rPh>
    <rPh sb="22" eb="24">
      <t>カツヨウ</t>
    </rPh>
    <rPh sb="29" eb="31">
      <t>ケントウ</t>
    </rPh>
    <phoneticPr fontId="1"/>
  </si>
  <si>
    <t>来年度は、登校支援シートの活用なども通して、より組織的に対応できるように校内体制を整備していく。</t>
    <rPh sb="0" eb="3">
      <t>ライネンド</t>
    </rPh>
    <rPh sb="5" eb="7">
      <t>トウコウ</t>
    </rPh>
    <rPh sb="7" eb="9">
      <t>シエン</t>
    </rPh>
    <rPh sb="13" eb="15">
      <t>カツヨウ</t>
    </rPh>
    <rPh sb="18" eb="19">
      <t>トオ</t>
    </rPh>
    <rPh sb="24" eb="27">
      <t>ソシキテキ</t>
    </rPh>
    <rPh sb="28" eb="30">
      <t>タイオウ</t>
    </rPh>
    <rPh sb="36" eb="38">
      <t>コウナイ</t>
    </rPh>
    <rPh sb="38" eb="40">
      <t>タイセイ</t>
    </rPh>
    <rPh sb="41" eb="43">
      <t>セイビ</t>
    </rPh>
    <phoneticPr fontId="1"/>
  </si>
  <si>
    <t>今後も取組を継続してほしい。</t>
    <rPh sb="0" eb="2">
      <t>コンゴ</t>
    </rPh>
    <rPh sb="3" eb="4">
      <t>ト</t>
    </rPh>
    <rPh sb="4" eb="5">
      <t>ク</t>
    </rPh>
    <rPh sb="6" eb="8">
      <t>ケイゾク</t>
    </rPh>
    <phoneticPr fontId="1"/>
  </si>
  <si>
    <t>・来年度も各学年月2回以上はHPを更新できるように継続していく。
・校外掲示板も地域の方がよく見てくださっているので、有効に活用していく。</t>
    <rPh sb="1" eb="4">
      <t>ライネンド</t>
    </rPh>
    <rPh sb="5" eb="8">
      <t>カクガクネン</t>
    </rPh>
    <rPh sb="8" eb="9">
      <t>ツキ</t>
    </rPh>
    <rPh sb="10" eb="13">
      <t>カイイジョウ</t>
    </rPh>
    <rPh sb="17" eb="19">
      <t>コウシン</t>
    </rPh>
    <rPh sb="25" eb="27">
      <t>ケイゾク</t>
    </rPh>
    <rPh sb="34" eb="39">
      <t>コウガイケイジバン</t>
    </rPh>
    <rPh sb="40" eb="42">
      <t>チイキ</t>
    </rPh>
    <rPh sb="43" eb="44">
      <t>カタ</t>
    </rPh>
    <rPh sb="47" eb="48">
      <t>ミ</t>
    </rPh>
    <rPh sb="59" eb="61">
      <t>ユウコウ</t>
    </rPh>
    <rPh sb="62" eb="64">
      <t>カツヨウ</t>
    </rPh>
    <phoneticPr fontId="1"/>
  </si>
  <si>
    <t>来年度も定期的に学校評議員会を開催し、地域の声を生かしながら学校運営に努めていく。</t>
    <rPh sb="0" eb="3">
      <t>ライネンド</t>
    </rPh>
    <rPh sb="4" eb="7">
      <t>テイキテキ</t>
    </rPh>
    <rPh sb="8" eb="14">
      <t>ガッコウヒョウギインカイ</t>
    </rPh>
    <rPh sb="15" eb="17">
      <t>カイサイ</t>
    </rPh>
    <rPh sb="19" eb="21">
      <t>チイキ</t>
    </rPh>
    <rPh sb="22" eb="23">
      <t>コエ</t>
    </rPh>
    <rPh sb="24" eb="25">
      <t>イ</t>
    </rPh>
    <rPh sb="30" eb="34">
      <t>ガッコウウンエイ</t>
    </rPh>
    <rPh sb="35" eb="36">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</si>
</sst>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0"/>
      <color theme="1"/>
      <name val="HG丸ｺﾞｼｯｸM-PRO"/>
      <family val="3"/>
      <charset val="128"/>
    </font>
    <font>
      <b/>
      <sz val="11"/>
      <color theme="1"/>
      <name val="HG丸ｺﾞｼｯｸM-PRO"/>
      <family val="3"/>
      <charset val="128"/>
    </font>
    <font>
      <b/>
      <sz val="9"/>
      <color theme="1"/>
      <name val="HG丸ｺﾞｼｯｸM-PRO"/>
      <family val="3"/>
      <charset val="128"/>
    </font>
    <font>
      <b/>
      <sz val="10.5"/>
      <color rgb="FF000000"/>
      <name val="HG丸ｺﾞｼｯｸM-PRO"/>
      <family val="3"/>
      <charset val="128"/>
    </font>
    <font>
      <sz val="9"/>
      <color theme="1"/>
      <name val="HG丸ｺﾞｼｯｸM-PRO"/>
      <family val="3"/>
      <charset val="128"/>
    </font>
    <font>
      <sz val="9"/>
      <color rgb="FF000000"/>
      <name val="HG丸ｺﾞｼｯｸM-PRO"/>
      <family val="3"/>
      <charset val="128"/>
    </font>
    <font>
      <sz val="10.5"/>
      <color rgb="FF000000"/>
      <name val="HG丸ｺﾞｼｯｸM-PRO"/>
      <family val="3"/>
      <charset val="128"/>
    </font>
    <font>
      <sz val="10.5"/>
      <color theme="1"/>
      <name val="Century"/>
      <family val="1"/>
    </font>
    <font>
      <b/>
      <sz val="9"/>
      <color rgb="FF000000"/>
      <name val="HG丸ｺﾞｼｯｸM-PRO"/>
      <family val="3"/>
      <charset val="128"/>
    </font>
    <font>
      <sz val="14"/>
      <color theme="1"/>
      <name val="HG丸ｺﾞｼｯｸM-PRO"/>
      <family val="3"/>
      <charset val="128"/>
    </font>
    <font>
      <sz val="9"/>
      <color theme="1"/>
      <name val="游ゴシック"/>
      <family val="2"/>
      <charset val="128"/>
      <scheme val="minor"/>
    </font>
    <font>
      <b/>
      <sz val="10"/>
      <color rgb="FF000000"/>
      <name val="HG丸ｺﾞｼｯｸM-PRO"/>
      <family val="3"/>
      <charset val="128"/>
    </font>
    <font>
      <sz val="10"/>
      <color rgb="FF000000"/>
      <name val="HG丸ｺﾞｼｯｸM-PRO"/>
      <family val="3"/>
      <charset val="128"/>
    </font>
    <font>
      <sz val="8"/>
      <color theme="1"/>
      <name val="HG丸ｺﾞｼｯｸM-PRO"/>
      <family val="3"/>
      <charset val="128"/>
    </font>
    <font>
      <sz val="6"/>
      <color theme="1"/>
      <name val="HG丸ｺﾞｼｯｸM-PRO"/>
      <family val="3"/>
      <charset val="128"/>
    </font>
    <font>
      <sz val="7"/>
      <color theme="1"/>
      <name val="HG丸ｺﾞｼｯｸM-PRO"/>
      <family val="3"/>
      <charset val="128"/>
    </font>
    <font>
      <sz val="11"/>
      <name val="HG丸ｺﾞｼｯｸM-PRO"/>
      <family val="3"/>
      <charset val="128"/>
    </font>
    <font>
      <sz val="7"/>
      <name val="HG丸ｺﾞｼｯｸM-PRO"/>
      <family val="3"/>
      <charset val="128"/>
    </font>
  </fonts>
  <fills count="8">
    <fill>
      <patternFill patternType="none"/>
    </fill>
    <fill>
      <patternFill patternType="gray125"/>
    </fill>
    <fill>
      <patternFill patternType="solid">
        <fgColor rgb="FFFFCCCC"/>
        <bgColor indexed="64"/>
      </patternFill>
    </fill>
    <fill>
      <patternFill patternType="solid">
        <fgColor rgb="FFFFCC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CC99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auto="1"/>
      </right>
      <top style="thin">
        <color auto="1"/>
      </top>
      <bottom/>
      <diagonal/>
    </border>
    <border>
      <left/>
      <right style="thin">
        <color indexed="64"/>
      </right>
      <top style="thin">
        <color indexed="64"/>
      </top>
      <bottom/>
      <diagonal/>
    </border>
    <border>
      <left/>
      <right/>
      <top/>
      <bottom style="thin">
        <color indexed="64"/>
      </bottom>
      <diagonal/>
    </border>
    <border>
      <left/>
      <right style="double">
        <color auto="1"/>
      </right>
      <top/>
      <bottom style="thin">
        <color auto="1"/>
      </bottom>
      <diagonal/>
    </border>
    <border>
      <left style="double">
        <color auto="1"/>
      </left>
      <right style="thin">
        <color auto="1"/>
      </right>
      <top style="thin">
        <color indexed="64"/>
      </top>
      <bottom/>
      <diagonal/>
    </border>
    <border>
      <left style="thin">
        <color auto="1"/>
      </left>
      <right style="medium">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double">
        <color auto="1"/>
      </right>
      <top style="thin">
        <color indexed="64"/>
      </top>
      <bottom style="thin">
        <color auto="1"/>
      </bottom>
      <diagonal/>
    </border>
    <border>
      <left style="thin">
        <color indexed="64"/>
      </left>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double">
        <color auto="1"/>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style="medium">
        <color indexed="64"/>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medium">
        <color auto="1"/>
      </left>
      <right style="medium">
        <color indexed="64"/>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style="thin">
        <color auto="1"/>
      </right>
      <top style="medium">
        <color auto="1"/>
      </top>
      <bottom style="medium">
        <color auto="1"/>
      </bottom>
      <diagonal/>
    </border>
    <border>
      <left/>
      <right style="medium">
        <color indexed="64"/>
      </right>
      <top style="medium">
        <color auto="1"/>
      </top>
      <bottom style="medium">
        <color auto="1"/>
      </bottom>
      <diagonal/>
    </border>
    <border>
      <left/>
      <right/>
      <top/>
      <bottom style="medium">
        <color auto="1"/>
      </bottom>
      <diagonal/>
    </border>
    <border>
      <left style="thin">
        <color indexed="64"/>
      </left>
      <right style="thin">
        <color indexed="64"/>
      </right>
      <top style="medium">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auto="1"/>
      </left>
      <right style="thin">
        <color auto="1"/>
      </right>
      <top style="double">
        <color auto="1"/>
      </top>
      <bottom style="thin">
        <color auto="1"/>
      </bottom>
      <diagonal/>
    </border>
    <border>
      <left style="thin">
        <color auto="1"/>
      </left>
      <right/>
      <top style="thin">
        <color auto="1"/>
      </top>
      <bottom style="medium">
        <color auto="1"/>
      </bottom>
      <diagonal/>
    </border>
    <border>
      <left style="double">
        <color indexed="64"/>
      </left>
      <right style="thin">
        <color auto="1"/>
      </right>
      <top style="medium">
        <color auto="1"/>
      </top>
      <bottom style="thin">
        <color indexed="64"/>
      </bottom>
      <diagonal/>
    </border>
    <border>
      <left style="double">
        <color indexed="64"/>
      </left>
      <right style="thin">
        <color auto="1"/>
      </right>
      <top style="thin">
        <color auto="1"/>
      </top>
      <bottom style="medium">
        <color auto="1"/>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top style="thin">
        <color auto="1"/>
      </top>
      <bottom style="medium">
        <color auto="1"/>
      </bottom>
      <diagonal/>
    </border>
    <border>
      <left/>
      <right style="double">
        <color auto="1"/>
      </right>
      <top style="thin">
        <color auto="1"/>
      </top>
      <bottom style="medium">
        <color auto="1"/>
      </bottom>
      <diagonal/>
    </border>
    <border>
      <left/>
      <right style="thin">
        <color indexed="64"/>
      </right>
      <top style="thin">
        <color auto="1"/>
      </top>
      <bottom style="medium">
        <color auto="1"/>
      </bottom>
      <diagonal/>
    </border>
  </borders>
  <cellStyleXfs count="1">
    <xf numFmtId="0" fontId="0" fillId="0" borderId="0">
      <alignment vertical="center"/>
    </xf>
  </cellStyleXfs>
  <cellXfs count="262">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0" fillId="0" borderId="0" xfId="0" applyFont="1" applyAlignment="1">
      <alignment vertical="center" wrapText="1"/>
    </xf>
    <xf numFmtId="0" fontId="0" fillId="0" borderId="21" xfId="0" applyBorder="1">
      <alignment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0" fillId="0" borderId="33" xfId="0" applyBorder="1">
      <alignment vertical="center"/>
    </xf>
    <xf numFmtId="0" fontId="0" fillId="0" borderId="33" xfId="0" applyBorder="1" applyAlignment="1">
      <alignment horizontal="center" vertical="center" wrapText="1"/>
    </xf>
    <xf numFmtId="0" fontId="0" fillId="0" borderId="33" xfId="0" applyBorder="1" applyAlignment="1">
      <alignment horizontal="center" vertical="center"/>
    </xf>
    <xf numFmtId="0" fontId="0" fillId="0" borderId="33" xfId="0" applyBorder="1" applyAlignment="1">
      <alignment horizontal="left" vertical="center" wrapText="1"/>
    </xf>
    <xf numFmtId="0" fontId="0" fillId="0" borderId="33" xfId="0" applyBorder="1" applyAlignment="1">
      <alignment horizontal="left" vertical="center"/>
    </xf>
    <xf numFmtId="0" fontId="9" fillId="0" borderId="0" xfId="0" applyFont="1" applyAlignment="1">
      <alignment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lignment vertical="center"/>
    </xf>
    <xf numFmtId="0" fontId="4" fillId="0" borderId="3" xfId="0" applyFont="1" applyBorder="1" applyAlignment="1">
      <alignment horizontal="left" vertical="center"/>
    </xf>
    <xf numFmtId="0" fontId="7" fillId="4" borderId="22" xfId="0" applyFont="1" applyFill="1" applyBorder="1" applyAlignment="1">
      <alignment horizontal="left" vertical="top" wrapText="1"/>
    </xf>
    <xf numFmtId="0" fontId="8" fillId="4" borderId="23" xfId="0" applyFont="1" applyFill="1" applyBorder="1" applyAlignment="1">
      <alignment horizontal="left" vertical="top" wrapText="1"/>
    </xf>
    <xf numFmtId="0" fontId="7" fillId="4" borderId="23" xfId="0" applyFont="1" applyFill="1" applyBorder="1" applyAlignment="1">
      <alignment horizontal="left" vertical="top"/>
    </xf>
    <xf numFmtId="0" fontId="7" fillId="4" borderId="23" xfId="0" applyFont="1" applyFill="1" applyBorder="1" applyAlignment="1">
      <alignment horizontal="left" vertical="top" wrapText="1"/>
    </xf>
    <xf numFmtId="0" fontId="7" fillId="4" borderId="26" xfId="0" applyFont="1" applyFill="1" applyBorder="1" applyAlignment="1">
      <alignment horizontal="left" vertical="top" wrapText="1"/>
    </xf>
    <xf numFmtId="0" fontId="7" fillId="4" borderId="27" xfId="0" applyFont="1" applyFill="1" applyBorder="1" applyAlignment="1">
      <alignment horizontal="left" vertical="top" wrapText="1"/>
    </xf>
    <xf numFmtId="0" fontId="8" fillId="4" borderId="1" xfId="0" applyFont="1" applyFill="1" applyBorder="1" applyAlignment="1">
      <alignment horizontal="left" vertical="top" wrapText="1"/>
    </xf>
    <xf numFmtId="0" fontId="7" fillId="4" borderId="1" xfId="0" applyFont="1" applyFill="1" applyBorder="1" applyAlignment="1">
      <alignment horizontal="left" vertical="top"/>
    </xf>
    <xf numFmtId="0" fontId="7" fillId="4" borderId="1"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4" borderId="14" xfId="0" applyFont="1" applyFill="1" applyBorder="1" applyAlignment="1">
      <alignment horizontal="left" vertical="top" wrapText="1"/>
    </xf>
    <xf numFmtId="0" fontId="8"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3"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2" borderId="27"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5" borderId="27" xfId="0" applyFont="1" applyFill="1" applyBorder="1" applyAlignment="1">
      <alignment horizontal="left" vertical="top" wrapText="1"/>
    </xf>
    <xf numFmtId="0" fontId="8" fillId="5" borderId="1" xfId="0" applyFont="1" applyFill="1" applyBorder="1" applyAlignment="1">
      <alignment horizontal="left" vertical="top" wrapText="1"/>
    </xf>
    <xf numFmtId="0" fontId="7" fillId="5" borderId="1" xfId="0" applyFont="1" applyFill="1" applyBorder="1" applyAlignment="1">
      <alignment horizontal="left" vertical="top"/>
    </xf>
    <xf numFmtId="0" fontId="7" fillId="5" borderId="1" xfId="0" applyFont="1" applyFill="1" applyBorder="1" applyAlignment="1">
      <alignment horizontal="left" vertical="top" wrapText="1"/>
    </xf>
    <xf numFmtId="0" fontId="7" fillId="5" borderId="20" xfId="0" applyFont="1" applyFill="1" applyBorder="1" applyAlignment="1">
      <alignment horizontal="left" vertical="top" wrapText="1"/>
    </xf>
    <xf numFmtId="0" fontId="7" fillId="3" borderId="27" xfId="0" applyFont="1" applyFill="1" applyBorder="1" applyAlignment="1">
      <alignment horizontal="left" vertical="top" wrapText="1"/>
    </xf>
    <xf numFmtId="0" fontId="8" fillId="3" borderId="1" xfId="0" applyFont="1" applyFill="1" applyBorder="1" applyAlignment="1">
      <alignment horizontal="left" vertical="top" wrapText="1"/>
    </xf>
    <xf numFmtId="0" fontId="7" fillId="3" borderId="1" xfId="0" applyFont="1" applyFill="1" applyBorder="1" applyAlignment="1">
      <alignment horizontal="left" vertical="top"/>
    </xf>
    <xf numFmtId="0" fontId="7" fillId="3" borderId="1"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7" borderId="27" xfId="0" applyFont="1" applyFill="1" applyBorder="1" applyAlignment="1">
      <alignment horizontal="left" vertical="top" wrapText="1"/>
    </xf>
    <xf numFmtId="0" fontId="8" fillId="7" borderId="1" xfId="0" applyFont="1" applyFill="1" applyBorder="1" applyAlignment="1">
      <alignment horizontal="left" vertical="top" wrapText="1"/>
    </xf>
    <xf numFmtId="0" fontId="7" fillId="7" borderId="1" xfId="0" applyFont="1" applyFill="1" applyBorder="1" applyAlignment="1">
      <alignment horizontal="left" vertical="top"/>
    </xf>
    <xf numFmtId="0" fontId="7" fillId="7" borderId="1" xfId="0" applyFont="1" applyFill="1" applyBorder="1" applyAlignment="1">
      <alignment horizontal="left" vertical="top" wrapText="1"/>
    </xf>
    <xf numFmtId="0" fontId="7" fillId="7" borderId="20" xfId="0" applyFont="1" applyFill="1" applyBorder="1" applyAlignment="1">
      <alignment horizontal="left" vertical="top" wrapText="1"/>
    </xf>
    <xf numFmtId="0" fontId="7" fillId="6" borderId="27"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6" borderId="1" xfId="0" applyFont="1" applyFill="1" applyBorder="1" applyAlignment="1">
      <alignment horizontal="left" vertical="top"/>
    </xf>
    <xf numFmtId="0" fontId="7" fillId="6" borderId="1" xfId="0" applyFont="1" applyFill="1" applyBorder="1" applyAlignment="1">
      <alignment horizontal="left" vertical="top" wrapText="1"/>
    </xf>
    <xf numFmtId="0" fontId="7" fillId="6" borderId="20" xfId="0" applyFont="1" applyFill="1" applyBorder="1" applyAlignment="1">
      <alignment horizontal="left" vertical="top" wrapText="1"/>
    </xf>
    <xf numFmtId="0" fontId="7" fillId="6" borderId="45" xfId="0" applyFont="1" applyFill="1" applyBorder="1" applyAlignment="1">
      <alignment horizontal="left" vertical="top" wrapText="1"/>
    </xf>
    <xf numFmtId="0" fontId="8" fillId="6" borderId="40" xfId="0" applyFont="1" applyFill="1" applyBorder="1" applyAlignment="1">
      <alignment horizontal="left" vertical="top" wrapText="1"/>
    </xf>
    <xf numFmtId="0" fontId="7" fillId="6" borderId="40" xfId="0" applyFont="1" applyFill="1" applyBorder="1" applyAlignment="1">
      <alignment horizontal="left" vertical="top"/>
    </xf>
    <xf numFmtId="0" fontId="7" fillId="6" borderId="40" xfId="0" applyFont="1" applyFill="1" applyBorder="1" applyAlignment="1">
      <alignment horizontal="left" vertical="top" wrapText="1"/>
    </xf>
    <xf numFmtId="0" fontId="7" fillId="6" borderId="41" xfId="0" applyFont="1" applyFill="1" applyBorder="1" applyAlignment="1">
      <alignment horizontal="left" vertical="top" wrapText="1"/>
    </xf>
    <xf numFmtId="0" fontId="4" fillId="0" borderId="3" xfId="0" applyFont="1" applyBorder="1" applyAlignment="1">
      <alignment horizontal="center" vertical="center"/>
    </xf>
    <xf numFmtId="0" fontId="2" fillId="0" borderId="29" xfId="0" applyFont="1" applyBorder="1" applyAlignment="1">
      <alignment horizontal="center" vertical="center"/>
    </xf>
    <xf numFmtId="0" fontId="3" fillId="4" borderId="22" xfId="0" applyFont="1" applyFill="1" applyBorder="1" applyAlignment="1">
      <alignment horizontal="left" vertical="top" wrapText="1"/>
    </xf>
    <xf numFmtId="0" fontId="15" fillId="4" borderId="23" xfId="0" applyFont="1" applyFill="1" applyBorder="1" applyAlignment="1">
      <alignment horizontal="left" vertical="top" wrapText="1"/>
    </xf>
    <xf numFmtId="0" fontId="3" fillId="4" borderId="27" xfId="0" applyFont="1" applyFill="1" applyBorder="1" applyAlignment="1">
      <alignment horizontal="left" vertical="top" wrapText="1"/>
    </xf>
    <xf numFmtId="0" fontId="15" fillId="4" borderId="1" xfId="0" applyFont="1" applyFill="1" applyBorder="1" applyAlignment="1">
      <alignment horizontal="left" vertical="top" wrapText="1"/>
    </xf>
    <xf numFmtId="0" fontId="3" fillId="4" borderId="14" xfId="0" applyFont="1" applyFill="1" applyBorder="1" applyAlignment="1">
      <alignment horizontal="left" vertical="top" wrapText="1"/>
    </xf>
    <xf numFmtId="0" fontId="15" fillId="4" borderId="3" xfId="0" applyFont="1" applyFill="1" applyBorder="1" applyAlignment="1">
      <alignment horizontal="left" vertical="top" wrapText="1"/>
    </xf>
    <xf numFmtId="0" fontId="3" fillId="2" borderId="27" xfId="0" applyFont="1" applyFill="1" applyBorder="1" applyAlignment="1">
      <alignment horizontal="left" vertical="top" wrapText="1"/>
    </xf>
    <xf numFmtId="0" fontId="15"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5" borderId="27" xfId="0" applyFont="1" applyFill="1" applyBorder="1" applyAlignment="1">
      <alignment horizontal="left" vertical="top" wrapText="1"/>
    </xf>
    <xf numFmtId="0" fontId="15" fillId="5" borderId="1" xfId="0" applyFont="1" applyFill="1" applyBorder="1" applyAlignment="1">
      <alignment horizontal="left" vertical="top" wrapText="1"/>
    </xf>
    <xf numFmtId="0" fontId="3" fillId="3" borderId="27" xfId="0" applyFont="1" applyFill="1" applyBorder="1" applyAlignment="1">
      <alignment horizontal="left" vertical="top" wrapText="1"/>
    </xf>
    <xf numFmtId="0" fontId="15" fillId="3" borderId="1" xfId="0" applyFont="1" applyFill="1" applyBorder="1" applyAlignment="1">
      <alignment horizontal="left" vertical="top" wrapText="1"/>
    </xf>
    <xf numFmtId="0" fontId="3" fillId="7" borderId="27" xfId="0" applyFont="1" applyFill="1" applyBorder="1" applyAlignment="1">
      <alignment horizontal="left" vertical="top" wrapText="1"/>
    </xf>
    <xf numFmtId="0" fontId="15" fillId="7" borderId="1" xfId="0" applyFont="1" applyFill="1" applyBorder="1" applyAlignment="1">
      <alignment horizontal="left" vertical="top" wrapText="1"/>
    </xf>
    <xf numFmtId="0" fontId="3" fillId="6" borderId="27" xfId="0" applyFont="1" applyFill="1" applyBorder="1" applyAlignment="1">
      <alignment horizontal="left" vertical="top" wrapText="1"/>
    </xf>
    <xf numFmtId="0" fontId="15" fillId="6" borderId="1" xfId="0" applyFont="1" applyFill="1" applyBorder="1" applyAlignment="1">
      <alignment horizontal="left" vertical="top" wrapText="1"/>
    </xf>
    <xf numFmtId="0" fontId="3" fillId="6" borderId="45" xfId="0" applyFont="1" applyFill="1" applyBorder="1" applyAlignment="1">
      <alignment horizontal="left" vertical="top" wrapText="1"/>
    </xf>
    <xf numFmtId="0" fontId="15" fillId="6" borderId="40" xfId="0" applyFont="1" applyFill="1" applyBorder="1" applyAlignment="1">
      <alignment horizontal="left" vertical="top" wrapText="1"/>
    </xf>
    <xf numFmtId="0" fontId="2" fillId="4" borderId="2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40" xfId="0" applyFont="1" applyFill="1" applyBorder="1" applyAlignment="1">
      <alignment horizontal="center" vertical="center"/>
    </xf>
    <xf numFmtId="0" fontId="2" fillId="2" borderId="1" xfId="0" applyFont="1" applyFill="1" applyBorder="1" applyAlignment="1">
      <alignment horizontal="center" vertical="center" shrinkToFit="1"/>
    </xf>
    <xf numFmtId="9" fontId="2" fillId="3" borderId="1" xfId="0" applyNumberFormat="1" applyFont="1" applyFill="1" applyBorder="1" applyAlignment="1">
      <alignment horizontal="center" vertical="center" shrinkToFit="1"/>
    </xf>
    <xf numFmtId="9" fontId="2" fillId="6" borderId="1" xfId="0" applyNumberFormat="1" applyFont="1" applyFill="1" applyBorder="1" applyAlignment="1">
      <alignment horizontal="center" vertical="center" shrinkToFit="1"/>
    </xf>
    <xf numFmtId="9" fontId="2" fillId="6" borderId="40" xfId="0" applyNumberFormat="1" applyFont="1" applyFill="1" applyBorder="1" applyAlignment="1">
      <alignment horizontal="center" vertical="center" shrinkToFit="1"/>
    </xf>
    <xf numFmtId="0" fontId="18" fillId="4" borderId="23" xfId="0" applyFont="1" applyFill="1" applyBorder="1" applyAlignment="1">
      <alignment horizontal="left" vertical="top" wrapText="1"/>
    </xf>
    <xf numFmtId="9" fontId="2" fillId="4" borderId="1" xfId="0" applyNumberFormat="1" applyFont="1" applyFill="1" applyBorder="1" applyAlignment="1">
      <alignment horizontal="center" vertical="center" shrinkToFit="1"/>
    </xf>
    <xf numFmtId="9" fontId="2" fillId="4" borderId="3" xfId="0" applyNumberFormat="1" applyFont="1" applyFill="1" applyBorder="1" applyAlignment="1">
      <alignment horizontal="center" vertical="center" shrinkToFit="1"/>
    </xf>
    <xf numFmtId="9" fontId="2" fillId="4" borderId="23" xfId="0" applyNumberFormat="1" applyFont="1" applyFill="1" applyBorder="1" applyAlignment="1">
      <alignment horizontal="center" vertical="center" shrinkToFit="1"/>
    </xf>
    <xf numFmtId="9" fontId="2" fillId="7" borderId="1" xfId="0" applyNumberFormat="1" applyFont="1" applyFill="1" applyBorder="1" applyAlignment="1">
      <alignment horizontal="center" vertical="center" shrinkToFit="1"/>
    </xf>
    <xf numFmtId="9" fontId="2" fillId="2" borderId="1" xfId="0" applyNumberFormat="1" applyFont="1" applyFill="1" applyBorder="1" applyAlignment="1">
      <alignment horizontal="center" vertical="center" shrinkToFit="1"/>
    </xf>
    <xf numFmtId="9" fontId="2" fillId="5" borderId="1" xfId="0" applyNumberFormat="1" applyFont="1" applyFill="1" applyBorder="1" applyAlignment="1">
      <alignment horizontal="center" vertical="center" shrinkToFit="1"/>
    </xf>
    <xf numFmtId="0" fontId="18" fillId="5" borderId="1" xfId="0" applyFont="1" applyFill="1" applyBorder="1" applyAlignment="1">
      <alignment horizontal="left" vertical="top" wrapText="1"/>
    </xf>
    <xf numFmtId="0" fontId="18" fillId="4" borderId="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16" fillId="7" borderId="1" xfId="0" applyFont="1" applyFill="1" applyBorder="1" applyAlignment="1">
      <alignment horizontal="left" vertical="top" wrapText="1"/>
    </xf>
    <xf numFmtId="0" fontId="18" fillId="6" borderId="40"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16" fillId="5" borderId="20" xfId="0" applyFont="1" applyFill="1" applyBorder="1" applyAlignment="1">
      <alignment horizontal="left" vertical="top" wrapText="1"/>
    </xf>
    <xf numFmtId="0" fontId="16" fillId="3" borderId="20" xfId="0" applyFont="1" applyFill="1" applyBorder="1" applyAlignment="1">
      <alignment horizontal="left" vertical="top" wrapText="1"/>
    </xf>
    <xf numFmtId="0" fontId="17" fillId="4" borderId="26" xfId="0" applyFont="1" applyFill="1" applyBorder="1" applyAlignment="1">
      <alignment horizontal="left" vertical="top" wrapText="1"/>
    </xf>
    <xf numFmtId="0" fontId="17" fillId="4" borderId="20" xfId="0" applyFont="1" applyFill="1" applyBorder="1" applyAlignment="1">
      <alignment horizontal="left" vertical="top" wrapText="1"/>
    </xf>
    <xf numFmtId="0" fontId="17" fillId="4" borderId="15" xfId="0" applyFont="1" applyFill="1" applyBorder="1" applyAlignment="1">
      <alignment horizontal="left" vertical="top" wrapText="1"/>
    </xf>
    <xf numFmtId="0" fontId="18" fillId="7" borderId="20" xfId="0" applyFont="1" applyFill="1" applyBorder="1" applyAlignment="1">
      <alignment horizontal="left" vertical="top" wrapText="1"/>
    </xf>
    <xf numFmtId="0" fontId="18" fillId="4"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16" fillId="4" borderId="3"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7" borderId="1" xfId="0" applyFont="1" applyFill="1" applyBorder="1" applyAlignment="1">
      <alignment horizontal="left" vertical="top" wrapText="1"/>
    </xf>
    <xf numFmtId="0" fontId="19" fillId="5" borderId="1" xfId="0" applyFont="1" applyFill="1" applyBorder="1" applyAlignment="1">
      <alignment horizontal="center" vertical="center"/>
    </xf>
    <xf numFmtId="0" fontId="16" fillId="7" borderId="20" xfId="0" applyFont="1" applyFill="1" applyBorder="1" applyAlignment="1">
      <alignment horizontal="left" vertical="top" wrapText="1"/>
    </xf>
    <xf numFmtId="0" fontId="17" fillId="7" borderId="20" xfId="0" applyFont="1" applyFill="1" applyBorder="1" applyAlignment="1">
      <alignment horizontal="left" vertical="top" wrapText="1"/>
    </xf>
    <xf numFmtId="0" fontId="17" fillId="6" borderId="41" xfId="0" applyFont="1" applyFill="1" applyBorder="1" applyAlignment="1">
      <alignment horizontal="left" vertical="top" wrapText="1"/>
    </xf>
    <xf numFmtId="0" fontId="20" fillId="4" borderId="23" xfId="0" applyFont="1" applyFill="1" applyBorder="1" applyAlignment="1">
      <alignment horizontal="left" vertical="top" wrapText="1"/>
    </xf>
    <xf numFmtId="0" fontId="18" fillId="4" borderId="15" xfId="0" applyFont="1" applyFill="1" applyBorder="1" applyAlignment="1">
      <alignment horizontal="left" vertical="top" wrapText="1"/>
    </xf>
    <xf numFmtId="0" fontId="18" fillId="5" borderId="20" xfId="0" applyFont="1" applyFill="1" applyBorder="1" applyAlignment="1">
      <alignment horizontal="left" vertical="top" wrapText="1"/>
    </xf>
    <xf numFmtId="0" fontId="2" fillId="0" borderId="28" xfId="0" applyFont="1" applyBorder="1" applyAlignment="1">
      <alignment horizontal="center" vertical="center" wrapText="1"/>
    </xf>
    <xf numFmtId="0" fontId="3" fillId="0" borderId="30"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4" fillId="0" borderId="37" xfId="0" applyFont="1" applyBorder="1" applyAlignment="1">
      <alignment horizontal="center" vertical="center"/>
    </xf>
    <xf numFmtId="0" fontId="0" fillId="0" borderId="36" xfId="0" applyBorder="1" applyAlignment="1">
      <alignment horizontal="center" vertical="center"/>
    </xf>
    <xf numFmtId="0" fontId="4" fillId="0" borderId="34" xfId="0" applyFont="1" applyBorder="1" applyAlignment="1">
      <alignment horizontal="center" vertical="center" wrapText="1"/>
    </xf>
    <xf numFmtId="0" fontId="0" fillId="0" borderId="34"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4" fillId="0" borderId="4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4" xfId="0" applyFont="1" applyBorder="1" applyAlignment="1">
      <alignment horizontal="center" vertical="center"/>
    </xf>
    <xf numFmtId="0" fontId="4" fillId="0" borderId="3" xfId="0" applyFont="1" applyBorder="1" applyAlignment="1">
      <alignment horizontal="center" vertical="center"/>
    </xf>
    <xf numFmtId="0" fontId="5" fillId="0" borderId="34" xfId="0" applyFont="1" applyBorder="1" applyAlignment="1">
      <alignment horizontal="center" vertical="center" wrapText="1"/>
    </xf>
    <xf numFmtId="0" fontId="13" fillId="0" borderId="34" xfId="0" applyFont="1" applyBorder="1" applyAlignment="1">
      <alignment horizontal="center" vertical="center"/>
    </xf>
    <xf numFmtId="0" fontId="12" fillId="0" borderId="0" xfId="0" applyFont="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 fillId="0" borderId="28" xfId="0" applyFont="1" applyBorder="1" applyAlignment="1">
      <alignment horizontal="center" vertical="center" wrapText="1"/>
    </xf>
    <xf numFmtId="0" fontId="3" fillId="0" borderId="31" xfId="0" applyFont="1" applyBorder="1" applyAlignment="1">
      <alignment horizontal="center" vertical="center"/>
    </xf>
    <xf numFmtId="0" fontId="11" fillId="2" borderId="16"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18"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2" xfId="0" applyFont="1" applyFill="1" applyBorder="1" applyAlignment="1">
      <alignment horizontal="left" vertical="top" wrapText="1"/>
    </xf>
    <xf numFmtId="0" fontId="4" fillId="0" borderId="38" xfId="0" applyFont="1" applyBorder="1" applyAlignment="1">
      <alignment horizontal="center" vertical="center" wrapText="1"/>
    </xf>
    <xf numFmtId="0" fontId="0" fillId="0" borderId="15" xfId="0" applyBorder="1" applyAlignment="1">
      <alignment horizontal="center" vertical="center"/>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11" xfId="0" applyFont="1" applyFill="1" applyBorder="1" applyAlignment="1">
      <alignment horizontal="left" vertical="top" wrapText="1"/>
    </xf>
    <xf numFmtId="0" fontId="5" fillId="0" borderId="34" xfId="0" applyFont="1" applyBorder="1" applyAlignment="1">
      <alignment horizontal="center" vertical="center"/>
    </xf>
    <xf numFmtId="0" fontId="6" fillId="4" borderId="42" xfId="0" applyFont="1" applyFill="1" applyBorder="1" applyAlignment="1">
      <alignment horizontal="center" vertical="center" textRotation="255" wrapText="1"/>
    </xf>
    <xf numFmtId="0" fontId="6" fillId="4" borderId="35" xfId="0" applyFont="1" applyFill="1" applyBorder="1" applyAlignment="1">
      <alignment horizontal="center" vertical="center" textRotation="255" wrapText="1"/>
    </xf>
    <xf numFmtId="0" fontId="6" fillId="4" borderId="36" xfId="0" applyFont="1" applyFill="1" applyBorder="1" applyAlignment="1">
      <alignment horizontal="center" vertical="center" textRotation="255" wrapText="1"/>
    </xf>
    <xf numFmtId="0" fontId="7" fillId="4" borderId="24"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2" xfId="0" applyFont="1" applyFill="1" applyBorder="1" applyAlignment="1">
      <alignment horizontal="left" vertical="top" wrapText="1"/>
    </xf>
    <xf numFmtId="0" fontId="6" fillId="5" borderId="35" xfId="0" applyFont="1" applyFill="1" applyBorder="1" applyAlignment="1">
      <alignment horizontal="center" vertical="center" textRotation="255" wrapText="1"/>
    </xf>
    <xf numFmtId="0" fontId="11" fillId="5" borderId="16" xfId="0" applyFont="1" applyFill="1" applyBorder="1" applyAlignment="1">
      <alignment horizontal="left" vertical="top" wrapText="1"/>
    </xf>
    <xf numFmtId="0" fontId="11" fillId="5" borderId="17" xfId="0" applyFont="1" applyFill="1" applyBorder="1" applyAlignment="1">
      <alignment horizontal="left" vertical="top" wrapText="1"/>
    </xf>
    <xf numFmtId="0" fontId="11" fillId="5" borderId="18"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2" xfId="0" applyFont="1" applyFill="1" applyBorder="1" applyAlignment="1">
      <alignment horizontal="left" vertical="top"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4" borderId="13" xfId="0" applyFont="1" applyFill="1" applyBorder="1" applyAlignment="1">
      <alignment horizontal="left" vertical="top" wrapText="1"/>
    </xf>
    <xf numFmtId="0" fontId="6" fillId="2" borderId="35" xfId="0" applyFont="1" applyFill="1" applyBorder="1" applyAlignment="1">
      <alignment horizontal="center" vertical="center" textRotation="255" wrapText="1"/>
    </xf>
    <xf numFmtId="0" fontId="6" fillId="6" borderId="35" xfId="0" applyFont="1" applyFill="1" applyBorder="1" applyAlignment="1">
      <alignment horizontal="center" vertical="center" textRotation="255" wrapText="1"/>
    </xf>
    <xf numFmtId="0" fontId="6" fillId="6" borderId="39" xfId="0" applyFont="1" applyFill="1" applyBorder="1" applyAlignment="1">
      <alignment horizontal="center" vertical="center" textRotation="255" wrapText="1"/>
    </xf>
    <xf numFmtId="0" fontId="11" fillId="6" borderId="16" xfId="0" applyFont="1" applyFill="1" applyBorder="1" applyAlignment="1">
      <alignment horizontal="left" vertical="top" wrapText="1"/>
    </xf>
    <xf numFmtId="0" fontId="11" fillId="6" borderId="17" xfId="0" applyFont="1" applyFill="1" applyBorder="1" applyAlignment="1">
      <alignment horizontal="left" vertical="top" wrapText="1"/>
    </xf>
    <xf numFmtId="0" fontId="11" fillId="6" borderId="18" xfId="0" applyFont="1" applyFill="1" applyBorder="1" applyAlignment="1">
      <alignment horizontal="left" vertical="top" wrapText="1"/>
    </xf>
    <xf numFmtId="0" fontId="7" fillId="6" borderId="16" xfId="0" applyFont="1" applyFill="1" applyBorder="1" applyAlignment="1">
      <alignment horizontal="left" vertical="top" wrapText="1"/>
    </xf>
    <xf numFmtId="0" fontId="7" fillId="6" borderId="2" xfId="0" applyFont="1" applyFill="1" applyBorder="1" applyAlignment="1">
      <alignment horizontal="left" vertical="top" wrapText="1"/>
    </xf>
    <xf numFmtId="0" fontId="11" fillId="6" borderId="43" xfId="0" applyFont="1" applyFill="1" applyBorder="1" applyAlignment="1">
      <alignment horizontal="left" vertical="top" wrapText="1"/>
    </xf>
    <xf numFmtId="0" fontId="11" fillId="6" borderId="48" xfId="0" applyFont="1" applyFill="1" applyBorder="1" applyAlignment="1">
      <alignment horizontal="left" vertical="top" wrapText="1"/>
    </xf>
    <xf numFmtId="0" fontId="11" fillId="6" borderId="49" xfId="0" applyFont="1" applyFill="1" applyBorder="1" applyAlignment="1">
      <alignment horizontal="left" vertical="top" wrapText="1"/>
    </xf>
    <xf numFmtId="0" fontId="7" fillId="6" borderId="43" xfId="0" applyFont="1" applyFill="1" applyBorder="1" applyAlignment="1">
      <alignment horizontal="left" vertical="top" wrapText="1"/>
    </xf>
    <xf numFmtId="0" fontId="7" fillId="6" borderId="50" xfId="0" applyFont="1" applyFill="1" applyBorder="1" applyAlignment="1">
      <alignment horizontal="left" vertical="top" wrapText="1"/>
    </xf>
    <xf numFmtId="0" fontId="6" fillId="3" borderId="35" xfId="0" applyFont="1" applyFill="1" applyBorder="1" applyAlignment="1">
      <alignment horizontal="center" vertical="center" textRotation="255" wrapText="1"/>
    </xf>
    <xf numFmtId="0" fontId="6" fillId="7" borderId="35" xfId="0" applyFont="1" applyFill="1" applyBorder="1" applyAlignment="1">
      <alignment horizontal="center" vertical="center" textRotation="255" wrapText="1"/>
    </xf>
    <xf numFmtId="0" fontId="11" fillId="7" borderId="16" xfId="0" applyFont="1" applyFill="1" applyBorder="1" applyAlignment="1">
      <alignment horizontal="left" vertical="top" wrapText="1"/>
    </xf>
    <xf numFmtId="0" fontId="11" fillId="7" borderId="17" xfId="0" applyFont="1" applyFill="1" applyBorder="1" applyAlignment="1">
      <alignment horizontal="left" vertical="top" wrapText="1"/>
    </xf>
    <xf numFmtId="0" fontId="11" fillId="7" borderId="18" xfId="0" applyFont="1" applyFill="1" applyBorder="1" applyAlignment="1">
      <alignment horizontal="left" vertical="top" wrapText="1"/>
    </xf>
    <xf numFmtId="0" fontId="7" fillId="7" borderId="16" xfId="0" applyFont="1" applyFill="1" applyBorder="1" applyAlignment="1">
      <alignment horizontal="left" vertical="top" wrapText="1"/>
    </xf>
    <xf numFmtId="0" fontId="7" fillId="7" borderId="2"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7" fillId="3" borderId="16" xfId="0" applyFont="1" applyFill="1" applyBorder="1" applyAlignment="1">
      <alignment horizontal="left" vertical="top" wrapText="1"/>
    </xf>
    <xf numFmtId="0" fontId="7" fillId="3" borderId="2"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17" xfId="0" applyFont="1" applyFill="1" applyBorder="1" applyAlignment="1">
      <alignment horizontal="left" vertical="top" wrapText="1"/>
    </xf>
    <xf numFmtId="0" fontId="14" fillId="5" borderId="18" xfId="0" applyFont="1" applyFill="1" applyBorder="1" applyAlignment="1">
      <alignment horizontal="left" vertical="top" wrapText="1"/>
    </xf>
    <xf numFmtId="0" fontId="14" fillId="4" borderId="16"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18" xfId="0" applyFont="1" applyFill="1" applyBorder="1" applyAlignment="1">
      <alignment horizontal="left" vertical="top" wrapText="1"/>
    </xf>
    <xf numFmtId="0" fontId="16" fillId="2" borderId="16"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5" borderId="7" xfId="0" applyFont="1" applyFill="1" applyBorder="1" applyAlignment="1">
      <alignment horizontal="left" vertical="top" wrapText="1"/>
    </xf>
    <xf numFmtId="0" fontId="14" fillId="5" borderId="12" xfId="0" applyFont="1" applyFill="1" applyBorder="1" applyAlignment="1">
      <alignment horizontal="left" vertical="top" wrapText="1"/>
    </xf>
    <xf numFmtId="0" fontId="14" fillId="5" borderId="13" xfId="0" applyFont="1" applyFill="1" applyBorder="1" applyAlignment="1">
      <alignment horizontal="left" vertical="top" wrapText="1"/>
    </xf>
    <xf numFmtId="0" fontId="16" fillId="5" borderId="16" xfId="0" applyFont="1" applyFill="1" applyBorder="1" applyAlignment="1">
      <alignment horizontal="left" vertical="top" wrapText="1"/>
    </xf>
    <xf numFmtId="0" fontId="16" fillId="5" borderId="2" xfId="0" applyFont="1" applyFill="1" applyBorder="1" applyAlignment="1">
      <alignment horizontal="left" vertical="top" wrapText="1"/>
    </xf>
    <xf numFmtId="0" fontId="14" fillId="6" borderId="16" xfId="0" applyFont="1" applyFill="1" applyBorder="1" applyAlignment="1">
      <alignment horizontal="left" vertical="top" wrapText="1"/>
    </xf>
    <xf numFmtId="0" fontId="14" fillId="6" borderId="17" xfId="0" applyFont="1" applyFill="1" applyBorder="1" applyAlignment="1">
      <alignment horizontal="left" vertical="top" wrapText="1"/>
    </xf>
    <xf numFmtId="0" fontId="14" fillId="6" borderId="18" xfId="0" applyFont="1" applyFill="1" applyBorder="1" applyAlignment="1">
      <alignment horizontal="left" vertical="top" wrapText="1"/>
    </xf>
    <xf numFmtId="0" fontId="14" fillId="6" borderId="43" xfId="0" applyFont="1" applyFill="1" applyBorder="1" applyAlignment="1">
      <alignment horizontal="left" vertical="top" wrapText="1"/>
    </xf>
    <xf numFmtId="0" fontId="14" fillId="6" borderId="48" xfId="0" applyFont="1" applyFill="1" applyBorder="1" applyAlignment="1">
      <alignment horizontal="left" vertical="top" wrapText="1"/>
    </xf>
    <xf numFmtId="0" fontId="14" fillId="6" borderId="49" xfId="0" applyFont="1" applyFill="1" applyBorder="1" applyAlignment="1">
      <alignment horizontal="left" vertical="top" wrapText="1"/>
    </xf>
    <xf numFmtId="0" fontId="16" fillId="6" borderId="43" xfId="0" applyFont="1" applyFill="1" applyBorder="1" applyAlignment="1">
      <alignment horizontal="left" vertical="top" wrapText="1"/>
    </xf>
    <xf numFmtId="0" fontId="16" fillId="6" borderId="50" xfId="0" applyFont="1" applyFill="1" applyBorder="1" applyAlignment="1">
      <alignment horizontal="left" vertical="top" wrapText="1"/>
    </xf>
    <xf numFmtId="0" fontId="14" fillId="7" borderId="16" xfId="0" applyFont="1" applyFill="1" applyBorder="1" applyAlignment="1">
      <alignment horizontal="left" vertical="top" wrapText="1"/>
    </xf>
    <xf numFmtId="0" fontId="14" fillId="7" borderId="17" xfId="0" applyFont="1" applyFill="1" applyBorder="1" applyAlignment="1">
      <alignment horizontal="left" vertical="top" wrapText="1"/>
    </xf>
    <xf numFmtId="0" fontId="14" fillId="7" borderId="18" xfId="0" applyFont="1" applyFill="1" applyBorder="1" applyAlignment="1">
      <alignment horizontal="left" vertical="top" wrapText="1"/>
    </xf>
    <xf numFmtId="0" fontId="14" fillId="4" borderId="8" xfId="0" applyFont="1" applyFill="1" applyBorder="1" applyAlignment="1">
      <alignment horizontal="left" vertical="top" wrapText="1"/>
    </xf>
    <xf numFmtId="0" fontId="14" fillId="4" borderId="9"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10" xfId="0" applyFont="1" applyFill="1" applyBorder="1" applyAlignment="1">
      <alignment horizontal="left" vertical="top" wrapText="1"/>
    </xf>
    <xf numFmtId="0" fontId="14" fillId="4" borderId="24" xfId="0" applyFont="1" applyFill="1" applyBorder="1" applyAlignment="1">
      <alignment horizontal="left" vertical="top" wrapText="1"/>
    </xf>
    <xf numFmtId="0" fontId="14" fillId="4" borderId="46" xfId="0" applyFont="1" applyFill="1" applyBorder="1" applyAlignment="1">
      <alignment horizontal="left" vertical="top" wrapText="1"/>
    </xf>
    <xf numFmtId="0" fontId="14" fillId="4" borderId="4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3" borderId="16" xfId="0" applyFont="1" applyFill="1" applyBorder="1" applyAlignment="1">
      <alignment horizontal="left" vertical="top" wrapText="1"/>
    </xf>
    <xf numFmtId="0" fontId="14" fillId="3" borderId="17" xfId="0" applyFont="1" applyFill="1" applyBorder="1" applyAlignment="1">
      <alignment horizontal="left" vertical="top" wrapText="1"/>
    </xf>
    <xf numFmtId="0" fontId="14" fillId="3" borderId="18"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CCCC"/>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324757</xdr:colOff>
      <xdr:row>6</xdr:row>
      <xdr:rowOff>94344</xdr:rowOff>
    </xdr:from>
    <xdr:to>
      <xdr:col>14</xdr:col>
      <xdr:colOff>130629</xdr:colOff>
      <xdr:row>8</xdr:row>
      <xdr:rowOff>3629</xdr:rowOff>
    </xdr:to>
    <xdr:sp macro="" textlink="">
      <xdr:nvSpPr>
        <xdr:cNvPr id="2" name="四角形吹き出し 5">
          <a:extLst>
            <a:ext uri="{FF2B5EF4-FFF2-40B4-BE49-F238E27FC236}">
              <a16:creationId xmlns:a16="http://schemas.microsoft.com/office/drawing/2014/main" id="{89084E94-5A23-41BD-AF2D-DFC2555855E9}"/>
            </a:ext>
          </a:extLst>
        </xdr:cNvPr>
        <xdr:cNvSpPr/>
      </xdr:nvSpPr>
      <xdr:spPr>
        <a:xfrm>
          <a:off x="6061528" y="2641601"/>
          <a:ext cx="3517901" cy="1302657"/>
        </a:xfrm>
        <a:prstGeom prst="wedgeRectCallout">
          <a:avLst>
            <a:gd name="adj1" fmla="val 2168"/>
            <a:gd name="adj2" fmla="val -3362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HG丸ｺﾞｼｯｸM-PRO" panose="020F0600000000000000" pitchFamily="50" charset="-128"/>
              <a:ea typeface="HG丸ｺﾞｼｯｸM-PRO" panose="020F0600000000000000" pitchFamily="50" charset="-128"/>
            </a:rPr>
            <a:t>「達成度」及び「評価」</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Ａ基準：９割以上達成</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　　Ｂ基準：７割～９割未満達成</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　　Ｃ基準：５割～７割未満達成</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　　Ｄ基準：５割未満の達成</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r>
            <a:rPr kumimoji="1" lang="ja-JP" altLang="en-US" sz="1100">
              <a:solidFill>
                <a:schemeClr val="tx1"/>
              </a:solidFill>
              <a:latin typeface="HG丸ｺﾞｼｯｸM-PRO" panose="020F0600000000000000" pitchFamily="50" charset="-128"/>
              <a:ea typeface="HG丸ｺﾞｼｯｸM-PRO" panose="020F0600000000000000" pitchFamily="50" charset="-128"/>
            </a:rPr>
            <a:t>　予め設定した基準で評価すること。</a:t>
          </a:r>
          <a:br>
            <a:rPr kumimoji="1" lang="en-US" altLang="ja-JP" sz="1100">
              <a:solidFill>
                <a:schemeClr val="tx1"/>
              </a:solidFill>
              <a:latin typeface="HG丸ｺﾞｼｯｸM-PRO" panose="020F0600000000000000" pitchFamily="50" charset="-128"/>
              <a:ea typeface="HG丸ｺﾞｼｯｸM-PRO" panose="020F0600000000000000" pitchFamily="50" charset="-128"/>
            </a:rPr>
          </a:b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76200</xdr:colOff>
      <xdr:row>8</xdr:row>
      <xdr:rowOff>522515</xdr:rowOff>
    </xdr:from>
    <xdr:to>
      <xdr:col>13</xdr:col>
      <xdr:colOff>620486</xdr:colOff>
      <xdr:row>10</xdr:row>
      <xdr:rowOff>228601</xdr:rowOff>
    </xdr:to>
    <xdr:sp macro="" textlink="">
      <xdr:nvSpPr>
        <xdr:cNvPr id="3" name="四角形吹き出し 5">
          <a:extLst>
            <a:ext uri="{FF2B5EF4-FFF2-40B4-BE49-F238E27FC236}">
              <a16:creationId xmlns:a16="http://schemas.microsoft.com/office/drawing/2014/main" id="{38094543-93F8-451A-95E3-6E365B607521}"/>
            </a:ext>
          </a:extLst>
        </xdr:cNvPr>
        <xdr:cNvSpPr/>
      </xdr:nvSpPr>
      <xdr:spPr>
        <a:xfrm>
          <a:off x="5388429" y="4463144"/>
          <a:ext cx="3537857" cy="1099457"/>
        </a:xfrm>
        <a:prstGeom prst="wedgeRectCallout">
          <a:avLst>
            <a:gd name="adj1" fmla="val -151932"/>
            <a:gd name="adj2" fmla="val -7206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HG丸ｺﾞｼｯｸM-PRO" panose="020F0600000000000000" pitchFamily="50" charset="-128"/>
              <a:ea typeface="HG丸ｺﾞｼｯｸM-PRO" panose="020F0600000000000000" pitchFamily="50" charset="-128"/>
            </a:rPr>
            <a:t>「読書科の更なる充実」</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　江戸川区では文部科学省「教育課題特例校」として、読書科を全校で実施している。読書科の取組を発信する機会として学校のＨＰ、学校関係者評価を使う。よって、この項目は必須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0</xdr:rowOff>
    </xdr:from>
    <xdr:to>
      <xdr:col>4</xdr:col>
      <xdr:colOff>76200</xdr:colOff>
      <xdr:row>1</xdr:row>
      <xdr:rowOff>219075</xdr:rowOff>
    </xdr:to>
    <xdr:sp macro="" textlink="">
      <xdr:nvSpPr>
        <xdr:cNvPr id="2" name="吹き出し: 角を丸めた四角形 1">
          <a:extLst>
            <a:ext uri="{FF2B5EF4-FFF2-40B4-BE49-F238E27FC236}">
              <a16:creationId xmlns:a16="http://schemas.microsoft.com/office/drawing/2014/main" id="{233A15E7-E1ED-4261-B341-B31D49DC63AF}"/>
            </a:ext>
          </a:extLst>
        </xdr:cNvPr>
        <xdr:cNvSpPr/>
      </xdr:nvSpPr>
      <xdr:spPr>
        <a:xfrm>
          <a:off x="47625" y="0"/>
          <a:ext cx="2771775" cy="457200"/>
        </a:xfrm>
        <a:prstGeom prst="wedgeRoundRectCallout">
          <a:avLst>
            <a:gd name="adj1" fmla="val -54166"/>
            <a:gd name="adj2" fmla="val 145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※R5</a:t>
          </a:r>
          <a:r>
            <a:rPr kumimoji="1" lang="ja-JP" altLang="en-US" sz="1100"/>
            <a:t>国</a:t>
          </a:r>
          <a:r>
            <a:rPr kumimoji="1" lang="en-US" altLang="ja-JP" sz="1100"/>
            <a:t>50.8</a:t>
          </a:r>
          <a:r>
            <a:rPr kumimoji="1" lang="ja-JP" altLang="en-US" sz="1100"/>
            <a:t>％、算５</a:t>
          </a:r>
          <a:r>
            <a:rPr kumimoji="1" lang="en-US" altLang="ja-JP" sz="1100"/>
            <a:t>1</a:t>
          </a:r>
          <a:r>
            <a:rPr kumimoji="1" lang="ja-JP" altLang="en-US" sz="1100"/>
            <a:t>．</a:t>
          </a:r>
          <a:r>
            <a:rPr kumimoji="1" lang="en-US" altLang="ja-JP" sz="1100"/>
            <a:t>2</a:t>
          </a:r>
          <a:r>
            <a:rPr kumimoji="1" lang="ja-JP" altLang="en-US" sz="1100"/>
            <a:t>％</a:t>
          </a:r>
        </a:p>
      </xdr:txBody>
    </xdr:sp>
    <xdr:clientData/>
  </xdr:twoCellAnchor>
  <xdr:twoCellAnchor>
    <xdr:from>
      <xdr:col>0</xdr:col>
      <xdr:colOff>0</xdr:colOff>
      <xdr:row>2</xdr:row>
      <xdr:rowOff>209548</xdr:rowOff>
    </xdr:from>
    <xdr:to>
      <xdr:col>6</xdr:col>
      <xdr:colOff>114300</xdr:colOff>
      <xdr:row>5</xdr:row>
      <xdr:rowOff>228598</xdr:rowOff>
    </xdr:to>
    <xdr:sp macro="" textlink="">
      <xdr:nvSpPr>
        <xdr:cNvPr id="3" name="吹き出し: 角を丸めた四角形 2">
          <a:extLst>
            <a:ext uri="{FF2B5EF4-FFF2-40B4-BE49-F238E27FC236}">
              <a16:creationId xmlns:a16="http://schemas.microsoft.com/office/drawing/2014/main" id="{AABAB31A-BD04-45F3-865F-005007DDEAD6}"/>
            </a:ext>
          </a:extLst>
        </xdr:cNvPr>
        <xdr:cNvSpPr/>
      </xdr:nvSpPr>
      <xdr:spPr>
        <a:xfrm>
          <a:off x="0" y="685798"/>
          <a:ext cx="4229100" cy="733425"/>
        </a:xfrm>
        <a:prstGeom prst="wedgeRoundRectCallout">
          <a:avLst>
            <a:gd name="adj1" fmla="val -54166"/>
            <a:gd name="adj2" fmla="val 145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「好き」</a:t>
          </a:r>
          <a:r>
            <a:rPr kumimoji="1" lang="en-US" altLang="ja-JP" sz="1100"/>
            <a:t>R5</a:t>
          </a:r>
          <a:r>
            <a:rPr kumimoji="1" lang="ja-JP" altLang="en-US" sz="1100"/>
            <a:t>本校</a:t>
          </a:r>
          <a:r>
            <a:rPr kumimoji="1" lang="en-US" altLang="ja-JP" sz="1100"/>
            <a:t>64.5</a:t>
          </a:r>
          <a:r>
            <a:rPr kumimoji="1" lang="ja-JP" altLang="en-US" sz="1100"/>
            <a:t>％、全国</a:t>
          </a:r>
          <a:r>
            <a:rPr kumimoji="1" lang="en-US" altLang="ja-JP" sz="1100"/>
            <a:t>71.8</a:t>
          </a:r>
          <a:r>
            <a:rPr kumimoji="1" lang="ja-JP" altLang="en-US" sz="1100"/>
            <a:t>％、都</a:t>
          </a:r>
          <a:r>
            <a:rPr kumimoji="1" lang="en-US" altLang="ja-JP" sz="1100"/>
            <a:t>72.0</a:t>
          </a:r>
          <a:r>
            <a:rPr kumimoji="1" lang="ja-JP" altLang="en-US" sz="1100"/>
            <a:t>％。</a:t>
          </a:r>
          <a:endParaRPr kumimoji="1" lang="en-US" altLang="ja-JP" sz="1100"/>
        </a:p>
        <a:p>
          <a:pPr algn="l"/>
          <a:r>
            <a:rPr kumimoji="1" lang="ja-JP" altLang="en-US" sz="1100"/>
            <a:t>「読書</a:t>
          </a:r>
          <a:r>
            <a:rPr kumimoji="1" lang="en-US" altLang="ja-JP" sz="1100"/>
            <a:t>30</a:t>
          </a:r>
          <a:r>
            <a:rPr kumimoji="1" lang="ja-JP" altLang="en-US" sz="1100"/>
            <a:t>分以上」本校</a:t>
          </a:r>
          <a:r>
            <a:rPr kumimoji="1" lang="en-US" altLang="ja-JP" sz="1100"/>
            <a:t>32</a:t>
          </a:r>
          <a:r>
            <a:rPr kumimoji="1" lang="ja-JP" altLang="en-US" sz="1100"/>
            <a:t>，</a:t>
          </a:r>
          <a:r>
            <a:rPr kumimoji="1" lang="en-US" altLang="ja-JP" sz="1100"/>
            <a:t>3</a:t>
          </a:r>
          <a:r>
            <a:rPr kumimoji="1" lang="ja-JP" altLang="en-US" sz="1100"/>
            <a:t>％、全国</a:t>
          </a:r>
          <a:r>
            <a:rPr kumimoji="1" lang="en-US" altLang="ja-JP" sz="1100"/>
            <a:t>37.3</a:t>
          </a:r>
          <a:r>
            <a:rPr kumimoji="1" lang="ja-JP" altLang="en-US" sz="1100"/>
            <a:t>％、都</a:t>
          </a:r>
          <a:r>
            <a:rPr kumimoji="1" lang="en-US" altLang="ja-JP" sz="1100"/>
            <a:t>42.5</a:t>
          </a:r>
          <a:r>
            <a:rPr kumimoji="1" lang="ja-JP" altLang="en-US" sz="1100"/>
            <a:t>％</a:t>
          </a:r>
        </a:p>
      </xdr:txBody>
    </xdr:sp>
    <xdr:clientData/>
  </xdr:twoCellAnchor>
  <xdr:twoCellAnchor>
    <xdr:from>
      <xdr:col>0</xdr:col>
      <xdr:colOff>9526</xdr:colOff>
      <xdr:row>7</xdr:row>
      <xdr:rowOff>0</xdr:rowOff>
    </xdr:from>
    <xdr:to>
      <xdr:col>2</xdr:col>
      <xdr:colOff>19051</xdr:colOff>
      <xdr:row>8</xdr:row>
      <xdr:rowOff>219075</xdr:rowOff>
    </xdr:to>
    <xdr:sp macro="" textlink="">
      <xdr:nvSpPr>
        <xdr:cNvPr id="4" name="吹き出し: 角を丸めた四角形 3">
          <a:extLst>
            <a:ext uri="{FF2B5EF4-FFF2-40B4-BE49-F238E27FC236}">
              <a16:creationId xmlns:a16="http://schemas.microsoft.com/office/drawing/2014/main" id="{4FEA438F-53DE-4810-A915-4DB3A1E6A654}"/>
            </a:ext>
          </a:extLst>
        </xdr:cNvPr>
        <xdr:cNvSpPr/>
      </xdr:nvSpPr>
      <xdr:spPr>
        <a:xfrm>
          <a:off x="9526" y="1666875"/>
          <a:ext cx="1381125" cy="457200"/>
        </a:xfrm>
        <a:prstGeom prst="wedgeRoundRectCallout">
          <a:avLst>
            <a:gd name="adj1" fmla="val -54166"/>
            <a:gd name="adj2" fmla="val 145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※R5</a:t>
          </a:r>
          <a:r>
            <a:rPr kumimoji="1" lang="ja-JP" altLang="en-US" sz="1100"/>
            <a:t>　</a:t>
          </a:r>
          <a:r>
            <a:rPr kumimoji="1" lang="en-US" altLang="ja-JP" sz="1100"/>
            <a:t>86</a:t>
          </a:r>
          <a:r>
            <a:rPr kumimoji="1" lang="ja-JP" altLang="en-US" sz="1100"/>
            <a:t>％</a:t>
          </a:r>
        </a:p>
      </xdr:txBody>
    </xdr:sp>
    <xdr:clientData/>
  </xdr:twoCellAnchor>
  <xdr:twoCellAnchor>
    <xdr:from>
      <xdr:col>0</xdr:col>
      <xdr:colOff>0</xdr:colOff>
      <xdr:row>10</xdr:row>
      <xdr:rowOff>28575</xdr:rowOff>
    </xdr:from>
    <xdr:to>
      <xdr:col>2</xdr:col>
      <xdr:colOff>9525</xdr:colOff>
      <xdr:row>12</xdr:row>
      <xdr:rowOff>9525</xdr:rowOff>
    </xdr:to>
    <xdr:sp macro="" textlink="">
      <xdr:nvSpPr>
        <xdr:cNvPr id="5" name="吹き出し: 角を丸めた四角形 4">
          <a:extLst>
            <a:ext uri="{FF2B5EF4-FFF2-40B4-BE49-F238E27FC236}">
              <a16:creationId xmlns:a16="http://schemas.microsoft.com/office/drawing/2014/main" id="{7C3A1FD7-E925-439D-97E1-BD0A685F2CE6}"/>
            </a:ext>
          </a:extLst>
        </xdr:cNvPr>
        <xdr:cNvSpPr/>
      </xdr:nvSpPr>
      <xdr:spPr>
        <a:xfrm>
          <a:off x="0" y="2409825"/>
          <a:ext cx="1381125" cy="457200"/>
        </a:xfrm>
        <a:prstGeom prst="wedgeRoundRectCallout">
          <a:avLst>
            <a:gd name="adj1" fmla="val -54166"/>
            <a:gd name="adj2" fmla="val 145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※R5</a:t>
          </a:r>
          <a:r>
            <a:rPr kumimoji="1" lang="ja-JP" altLang="en-US" sz="1100"/>
            <a:t>　</a:t>
          </a:r>
          <a:r>
            <a:rPr kumimoji="1" lang="en-US" altLang="ja-JP" sz="1100"/>
            <a:t>74</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215B-8C79-4EB3-906D-2453B2586230}">
  <sheetPr>
    <pageSetUpPr fitToPage="1"/>
  </sheetPr>
  <dimension ref="A1:S27"/>
  <sheetViews>
    <sheetView topLeftCell="A4" zoomScale="70" zoomScaleNormal="70" workbookViewId="0">
      <selection activeCell="H14" sqref="H14"/>
    </sheetView>
  </sheetViews>
  <sheetFormatPr defaultRowHeight="18.75" x14ac:dyDescent="0.4"/>
  <cols>
    <col min="1" max="1" width="1.5" customWidth="1"/>
    <col min="2" max="2" width="7.25" customWidth="1"/>
    <col min="3" max="5" width="5.625" customWidth="1"/>
    <col min="6" max="6" width="18.75" customWidth="1"/>
    <col min="7" max="7" width="14.375" customWidth="1"/>
    <col min="8" max="10" width="5.5" customWidth="1"/>
    <col min="11" max="11" width="22" customWidth="1"/>
    <col min="12" max="12" width="4.5" customWidth="1"/>
    <col min="13" max="13" width="7.25" customWidth="1"/>
    <col min="14" max="14" width="15" customWidth="1"/>
    <col min="15" max="15" width="4.25" customWidth="1"/>
    <col min="16" max="16" width="22" customWidth="1"/>
    <col min="17" max="17" width="4.375" customWidth="1"/>
    <col min="18" max="18" width="22" customWidth="1"/>
    <col min="19" max="19" width="17.5" customWidth="1"/>
    <col min="20" max="20" width="1.25" customWidth="1"/>
  </cols>
  <sheetData>
    <row r="1" spans="1:19" ht="27.75" customHeight="1" thickBot="1" x14ac:dyDescent="0.45">
      <c r="B1" s="158" t="s">
        <v>68</v>
      </c>
      <c r="C1" s="158"/>
      <c r="D1" s="158"/>
      <c r="E1" s="158"/>
      <c r="F1" s="158"/>
      <c r="G1" s="158"/>
      <c r="H1" s="158"/>
      <c r="I1" s="158"/>
      <c r="J1" s="158"/>
      <c r="K1" s="158"/>
      <c r="L1" s="158"/>
      <c r="M1" s="158"/>
      <c r="N1" s="158"/>
      <c r="O1" s="158"/>
      <c r="P1" s="158"/>
      <c r="Q1" s="158"/>
      <c r="R1" s="158"/>
      <c r="S1" s="158"/>
    </row>
    <row r="2" spans="1:19" ht="51" customHeight="1" thickBot="1" x14ac:dyDescent="0.45">
      <c r="B2" s="159" t="s">
        <v>0</v>
      </c>
      <c r="C2" s="159"/>
      <c r="D2" s="160"/>
      <c r="E2" s="142" t="s">
        <v>69</v>
      </c>
      <c r="F2" s="143"/>
      <c r="G2" s="143"/>
      <c r="H2" s="143"/>
      <c r="I2" s="143"/>
      <c r="J2" s="143"/>
      <c r="K2" s="143"/>
      <c r="L2" s="161" t="s">
        <v>1</v>
      </c>
      <c r="M2" s="162"/>
      <c r="N2" s="144" t="s">
        <v>70</v>
      </c>
      <c r="O2" s="143"/>
      <c r="P2" s="143"/>
      <c r="Q2" s="143"/>
      <c r="R2" s="143"/>
      <c r="S2" s="143"/>
    </row>
    <row r="3" spans="1:19" ht="55.9" customHeight="1" thickBot="1" x14ac:dyDescent="0.45">
      <c r="B3" s="141" t="s">
        <v>2</v>
      </c>
      <c r="C3" s="141"/>
      <c r="D3" s="141"/>
      <c r="E3" s="7" t="s">
        <v>3</v>
      </c>
      <c r="F3" s="142" t="s">
        <v>72</v>
      </c>
      <c r="G3" s="143"/>
      <c r="H3" s="143"/>
      <c r="I3" s="143"/>
      <c r="J3" s="143"/>
      <c r="K3" s="143"/>
      <c r="L3" s="8" t="s">
        <v>4</v>
      </c>
      <c r="M3" s="144" t="s">
        <v>71</v>
      </c>
      <c r="N3" s="143"/>
      <c r="O3" s="143"/>
      <c r="P3" s="143"/>
      <c r="Q3" s="143"/>
      <c r="R3" s="143"/>
      <c r="S3" s="143"/>
    </row>
    <row r="4" spans="1:19" ht="12" customHeight="1" thickBot="1" x14ac:dyDescent="0.45">
      <c r="B4" s="9"/>
      <c r="C4" s="10"/>
      <c r="D4" s="10"/>
      <c r="E4" s="11"/>
      <c r="F4" s="12"/>
      <c r="G4" s="13"/>
      <c r="H4" s="13"/>
      <c r="I4" s="13"/>
      <c r="J4" s="13"/>
      <c r="K4" s="13"/>
      <c r="L4" s="2"/>
      <c r="M4" s="3"/>
      <c r="N4" s="4"/>
      <c r="O4" s="4"/>
      <c r="P4" s="4"/>
      <c r="Q4" s="4"/>
      <c r="R4" s="4"/>
      <c r="S4" s="4"/>
    </row>
    <row r="5" spans="1:19" ht="35.450000000000003" customHeight="1" x14ac:dyDescent="0.4">
      <c r="B5" s="145" t="s">
        <v>11</v>
      </c>
      <c r="C5" s="147" t="s">
        <v>10</v>
      </c>
      <c r="D5" s="148"/>
      <c r="E5" s="149"/>
      <c r="F5" s="152" t="s">
        <v>13</v>
      </c>
      <c r="G5" s="154" t="s">
        <v>5</v>
      </c>
      <c r="H5" s="154" t="s">
        <v>6</v>
      </c>
      <c r="I5" s="154"/>
      <c r="J5" s="156" t="s">
        <v>64</v>
      </c>
      <c r="K5" s="175"/>
      <c r="L5" s="156" t="s">
        <v>65</v>
      </c>
      <c r="M5" s="157"/>
      <c r="N5" s="157"/>
      <c r="O5" s="156" t="s">
        <v>66</v>
      </c>
      <c r="P5" s="157"/>
      <c r="Q5" s="156" t="s">
        <v>67</v>
      </c>
      <c r="R5" s="157"/>
      <c r="S5" s="168" t="s">
        <v>12</v>
      </c>
    </row>
    <row r="6" spans="1:19" ht="18.75" customHeight="1" thickBot="1" x14ac:dyDescent="0.45">
      <c r="B6" s="146"/>
      <c r="C6" s="150"/>
      <c r="D6" s="150"/>
      <c r="E6" s="151"/>
      <c r="F6" s="153"/>
      <c r="G6" s="155"/>
      <c r="H6" s="64" t="s">
        <v>60</v>
      </c>
      <c r="I6" s="64" t="s">
        <v>7</v>
      </c>
      <c r="J6" s="64" t="s">
        <v>8</v>
      </c>
      <c r="K6" s="16" t="s">
        <v>9</v>
      </c>
      <c r="L6" s="17" t="s">
        <v>8</v>
      </c>
      <c r="M6" s="155" t="s">
        <v>9</v>
      </c>
      <c r="N6" s="155"/>
      <c r="O6" s="18" t="s">
        <v>8</v>
      </c>
      <c r="P6" s="64" t="s">
        <v>9</v>
      </c>
      <c r="Q6" s="18" t="s">
        <v>8</v>
      </c>
      <c r="R6" s="64" t="s">
        <v>9</v>
      </c>
      <c r="S6" s="169"/>
    </row>
    <row r="7" spans="1:19" ht="49.9" customHeight="1" thickTop="1" x14ac:dyDescent="0.4">
      <c r="B7" s="176" t="s">
        <v>61</v>
      </c>
      <c r="C7" s="189" t="s">
        <v>16</v>
      </c>
      <c r="D7" s="190"/>
      <c r="E7" s="191"/>
      <c r="F7" s="19" t="s">
        <v>21</v>
      </c>
      <c r="G7" s="20" t="s">
        <v>58</v>
      </c>
      <c r="H7" s="21"/>
      <c r="I7" s="21"/>
      <c r="J7" s="21"/>
      <c r="K7" s="22"/>
      <c r="L7" s="22"/>
      <c r="M7" s="179"/>
      <c r="N7" s="180"/>
      <c r="O7" s="21"/>
      <c r="P7" s="22"/>
      <c r="Q7" s="21"/>
      <c r="R7" s="22"/>
      <c r="S7" s="23"/>
    </row>
    <row r="8" spans="1:19" ht="60" customHeight="1" x14ac:dyDescent="0.4">
      <c r="B8" s="177"/>
      <c r="C8" s="192"/>
      <c r="D8" s="193"/>
      <c r="E8" s="194"/>
      <c r="F8" s="24" t="s">
        <v>22</v>
      </c>
      <c r="G8" s="25" t="s">
        <v>17</v>
      </c>
      <c r="H8" s="26"/>
      <c r="I8" s="26"/>
      <c r="J8" s="26"/>
      <c r="K8" s="27"/>
      <c r="L8" s="27"/>
      <c r="M8" s="181"/>
      <c r="N8" s="182"/>
      <c r="O8" s="26"/>
      <c r="P8" s="27"/>
      <c r="Q8" s="26"/>
      <c r="R8" s="27"/>
      <c r="S8" s="28"/>
    </row>
    <row r="9" spans="1:19" ht="49.9" customHeight="1" x14ac:dyDescent="0.4">
      <c r="B9" s="178"/>
      <c r="C9" s="170" t="s">
        <v>59</v>
      </c>
      <c r="D9" s="171"/>
      <c r="E9" s="172"/>
      <c r="F9" s="29" t="s">
        <v>23</v>
      </c>
      <c r="G9" s="30" t="s">
        <v>24</v>
      </c>
      <c r="H9" s="31"/>
      <c r="I9" s="31"/>
      <c r="J9" s="31"/>
      <c r="K9" s="32"/>
      <c r="L9" s="32"/>
      <c r="M9" s="173"/>
      <c r="N9" s="174"/>
      <c r="O9" s="31"/>
      <c r="P9" s="32"/>
      <c r="Q9" s="31"/>
      <c r="R9" s="32"/>
      <c r="S9" s="33"/>
    </row>
    <row r="10" spans="1:19" ht="60" customHeight="1" x14ac:dyDescent="0.4">
      <c r="B10" s="195" t="s">
        <v>62</v>
      </c>
      <c r="C10" s="163" t="s">
        <v>47</v>
      </c>
      <c r="D10" s="164"/>
      <c r="E10" s="165"/>
      <c r="F10" s="34" t="s">
        <v>25</v>
      </c>
      <c r="G10" s="35" t="s">
        <v>26</v>
      </c>
      <c r="H10" s="36"/>
      <c r="I10" s="36"/>
      <c r="J10" s="36"/>
      <c r="K10" s="37"/>
      <c r="L10" s="37"/>
      <c r="M10" s="166"/>
      <c r="N10" s="167"/>
      <c r="O10" s="36"/>
      <c r="P10" s="37"/>
      <c r="Q10" s="36"/>
      <c r="R10" s="37"/>
      <c r="S10" s="38"/>
    </row>
    <row r="11" spans="1:19" ht="49.9" customHeight="1" x14ac:dyDescent="0.4">
      <c r="B11" s="195"/>
      <c r="C11" s="163"/>
      <c r="D11" s="164"/>
      <c r="E11" s="165"/>
      <c r="F11" s="34" t="s">
        <v>27</v>
      </c>
      <c r="G11" s="35" t="s">
        <v>28</v>
      </c>
      <c r="H11" s="36"/>
      <c r="I11" s="36"/>
      <c r="J11" s="36"/>
      <c r="K11" s="37"/>
      <c r="L11" s="37"/>
      <c r="M11" s="166"/>
      <c r="N11" s="167"/>
      <c r="O11" s="36"/>
      <c r="P11" s="37"/>
      <c r="Q11" s="36"/>
      <c r="R11" s="37"/>
      <c r="S11" s="38"/>
    </row>
    <row r="12" spans="1:19" ht="49.9" customHeight="1" x14ac:dyDescent="0.4">
      <c r="B12" s="195"/>
      <c r="C12" s="163"/>
      <c r="D12" s="164"/>
      <c r="E12" s="165"/>
      <c r="F12" s="34"/>
      <c r="G12" s="35"/>
      <c r="H12" s="36"/>
      <c r="I12" s="36"/>
      <c r="J12" s="36"/>
      <c r="K12" s="37"/>
      <c r="L12" s="37"/>
      <c r="M12" s="166"/>
      <c r="N12" s="167"/>
      <c r="O12" s="36"/>
      <c r="P12" s="37"/>
      <c r="Q12" s="36"/>
      <c r="R12" s="37"/>
      <c r="S12" s="38"/>
    </row>
    <row r="13" spans="1:19" ht="60" customHeight="1" x14ac:dyDescent="0.4">
      <c r="B13" s="183" t="s">
        <v>14</v>
      </c>
      <c r="C13" s="184" t="s">
        <v>48</v>
      </c>
      <c r="D13" s="185"/>
      <c r="E13" s="186"/>
      <c r="F13" s="39" t="s">
        <v>29</v>
      </c>
      <c r="G13" s="40" t="s">
        <v>30</v>
      </c>
      <c r="H13" s="41"/>
      <c r="I13" s="41"/>
      <c r="J13" s="41"/>
      <c r="K13" s="42"/>
      <c r="L13" s="42"/>
      <c r="M13" s="187"/>
      <c r="N13" s="188"/>
      <c r="O13" s="41"/>
      <c r="P13" s="42"/>
      <c r="Q13" s="41"/>
      <c r="R13" s="42"/>
      <c r="S13" s="43"/>
    </row>
    <row r="14" spans="1:19" ht="60" customHeight="1" x14ac:dyDescent="0.4">
      <c r="B14" s="183"/>
      <c r="C14" s="184" t="s">
        <v>49</v>
      </c>
      <c r="D14" s="185"/>
      <c r="E14" s="186"/>
      <c r="F14" s="39" t="s">
        <v>31</v>
      </c>
      <c r="G14" s="40" t="s">
        <v>32</v>
      </c>
      <c r="H14" s="41"/>
      <c r="I14" s="41"/>
      <c r="J14" s="41"/>
      <c r="K14" s="42"/>
      <c r="L14" s="42"/>
      <c r="M14" s="187"/>
      <c r="N14" s="188"/>
      <c r="O14" s="41"/>
      <c r="P14" s="42"/>
      <c r="Q14" s="41"/>
      <c r="R14" s="42"/>
      <c r="S14" s="43"/>
    </row>
    <row r="15" spans="1:19" ht="49.9" customHeight="1" x14ac:dyDescent="0.4">
      <c r="B15" s="183"/>
      <c r="C15" s="184" t="s">
        <v>50</v>
      </c>
      <c r="D15" s="185"/>
      <c r="E15" s="186"/>
      <c r="F15" s="39" t="s">
        <v>33</v>
      </c>
      <c r="G15" s="40" t="s">
        <v>34</v>
      </c>
      <c r="H15" s="41"/>
      <c r="I15" s="41"/>
      <c r="J15" s="41"/>
      <c r="K15" s="42"/>
      <c r="L15" s="42"/>
      <c r="M15" s="187"/>
      <c r="N15" s="188"/>
      <c r="O15" s="41"/>
      <c r="P15" s="42"/>
      <c r="Q15" s="41"/>
      <c r="R15" s="42"/>
      <c r="S15" s="43"/>
    </row>
    <row r="16" spans="1:19" ht="60" customHeight="1" x14ac:dyDescent="0.4">
      <c r="A16" s="6"/>
      <c r="B16" s="208" t="s">
        <v>20</v>
      </c>
      <c r="C16" s="215" t="s">
        <v>51</v>
      </c>
      <c r="D16" s="216"/>
      <c r="E16" s="217"/>
      <c r="F16" s="44" t="s">
        <v>35</v>
      </c>
      <c r="G16" s="45" t="s">
        <v>36</v>
      </c>
      <c r="H16" s="46"/>
      <c r="I16" s="46"/>
      <c r="J16" s="46"/>
      <c r="K16" s="47"/>
      <c r="L16" s="47"/>
      <c r="M16" s="218"/>
      <c r="N16" s="219"/>
      <c r="O16" s="46"/>
      <c r="P16" s="47"/>
      <c r="Q16" s="46"/>
      <c r="R16" s="47"/>
      <c r="S16" s="48"/>
    </row>
    <row r="17" spans="1:19" ht="49.9" customHeight="1" x14ac:dyDescent="0.4">
      <c r="A17" s="6"/>
      <c r="B17" s="208"/>
      <c r="C17" s="215" t="s">
        <v>52</v>
      </c>
      <c r="D17" s="216"/>
      <c r="E17" s="217"/>
      <c r="F17" s="44" t="s">
        <v>37</v>
      </c>
      <c r="G17" s="45" t="s">
        <v>18</v>
      </c>
      <c r="H17" s="46"/>
      <c r="I17" s="46"/>
      <c r="J17" s="46"/>
      <c r="K17" s="47"/>
      <c r="L17" s="47"/>
      <c r="M17" s="218"/>
      <c r="N17" s="219"/>
      <c r="O17" s="46"/>
      <c r="P17" s="47"/>
      <c r="Q17" s="46"/>
      <c r="R17" s="47"/>
      <c r="S17" s="48"/>
    </row>
    <row r="18" spans="1:19" ht="49.9" customHeight="1" x14ac:dyDescent="0.4">
      <c r="A18" s="6"/>
      <c r="B18" s="208"/>
      <c r="C18" s="215" t="s">
        <v>53</v>
      </c>
      <c r="D18" s="216"/>
      <c r="E18" s="217"/>
      <c r="F18" s="44" t="s">
        <v>38</v>
      </c>
      <c r="G18" s="45" t="s">
        <v>39</v>
      </c>
      <c r="H18" s="46"/>
      <c r="I18" s="46"/>
      <c r="J18" s="46"/>
      <c r="K18" s="47"/>
      <c r="L18" s="47"/>
      <c r="M18" s="218"/>
      <c r="N18" s="219"/>
      <c r="O18" s="46"/>
      <c r="P18" s="47"/>
      <c r="Q18" s="46"/>
      <c r="R18" s="47"/>
      <c r="S18" s="48"/>
    </row>
    <row r="19" spans="1:19" ht="49.9" customHeight="1" x14ac:dyDescent="0.4">
      <c r="B19" s="209" t="s">
        <v>63</v>
      </c>
      <c r="C19" s="210" t="s">
        <v>54</v>
      </c>
      <c r="D19" s="211"/>
      <c r="E19" s="212"/>
      <c r="F19" s="49" t="s">
        <v>40</v>
      </c>
      <c r="G19" s="50" t="s">
        <v>19</v>
      </c>
      <c r="H19" s="51"/>
      <c r="I19" s="51"/>
      <c r="J19" s="51"/>
      <c r="K19" s="52"/>
      <c r="L19" s="52"/>
      <c r="M19" s="213"/>
      <c r="N19" s="214"/>
      <c r="O19" s="51"/>
      <c r="P19" s="52"/>
      <c r="Q19" s="51"/>
      <c r="R19" s="52"/>
      <c r="S19" s="53"/>
    </row>
    <row r="20" spans="1:19" ht="49.9" customHeight="1" x14ac:dyDescent="0.4">
      <c r="B20" s="209"/>
      <c r="C20" s="210" t="s">
        <v>55</v>
      </c>
      <c r="D20" s="211"/>
      <c r="E20" s="212"/>
      <c r="F20" s="49" t="s">
        <v>41</v>
      </c>
      <c r="G20" s="50" t="s">
        <v>42</v>
      </c>
      <c r="H20" s="51"/>
      <c r="I20" s="51"/>
      <c r="J20" s="51"/>
      <c r="K20" s="52"/>
      <c r="L20" s="52"/>
      <c r="M20" s="213"/>
      <c r="N20" s="214"/>
      <c r="O20" s="51"/>
      <c r="P20" s="52"/>
      <c r="Q20" s="51"/>
      <c r="R20" s="52"/>
      <c r="S20" s="53"/>
    </row>
    <row r="21" spans="1:19" ht="49.9" customHeight="1" x14ac:dyDescent="0.4">
      <c r="B21" s="209"/>
      <c r="C21" s="210"/>
      <c r="D21" s="211"/>
      <c r="E21" s="212"/>
      <c r="F21" s="49"/>
      <c r="G21" s="50"/>
      <c r="H21" s="51"/>
      <c r="I21" s="51"/>
      <c r="J21" s="51"/>
      <c r="K21" s="52"/>
      <c r="L21" s="52"/>
      <c r="M21" s="213"/>
      <c r="N21" s="214"/>
      <c r="O21" s="51"/>
      <c r="P21" s="52"/>
      <c r="Q21" s="51"/>
      <c r="R21" s="52"/>
      <c r="S21" s="53"/>
    </row>
    <row r="22" spans="1:19" ht="49.9" customHeight="1" x14ac:dyDescent="0.4">
      <c r="B22" s="196" t="s">
        <v>15</v>
      </c>
      <c r="C22" s="198" t="s">
        <v>56</v>
      </c>
      <c r="D22" s="199"/>
      <c r="E22" s="200"/>
      <c r="F22" s="54" t="s">
        <v>43</v>
      </c>
      <c r="G22" s="55" t="s">
        <v>44</v>
      </c>
      <c r="H22" s="56"/>
      <c r="I22" s="56"/>
      <c r="J22" s="56"/>
      <c r="K22" s="57"/>
      <c r="L22" s="57"/>
      <c r="M22" s="201"/>
      <c r="N22" s="202"/>
      <c r="O22" s="56"/>
      <c r="P22" s="57"/>
      <c r="Q22" s="56"/>
      <c r="R22" s="57"/>
      <c r="S22" s="58"/>
    </row>
    <row r="23" spans="1:19" ht="49.9" customHeight="1" x14ac:dyDescent="0.4">
      <c r="B23" s="196"/>
      <c r="C23" s="198" t="s">
        <v>57</v>
      </c>
      <c r="D23" s="199"/>
      <c r="E23" s="200"/>
      <c r="F23" s="54" t="s">
        <v>45</v>
      </c>
      <c r="G23" s="55" t="s">
        <v>46</v>
      </c>
      <c r="H23" s="56"/>
      <c r="I23" s="56"/>
      <c r="J23" s="56"/>
      <c r="K23" s="57"/>
      <c r="L23" s="57"/>
      <c r="M23" s="201"/>
      <c r="N23" s="202"/>
      <c r="O23" s="56"/>
      <c r="P23" s="57"/>
      <c r="Q23" s="56"/>
      <c r="R23" s="57"/>
      <c r="S23" s="58"/>
    </row>
    <row r="24" spans="1:19" ht="49.9" customHeight="1" thickBot="1" x14ac:dyDescent="0.45">
      <c r="B24" s="197"/>
      <c r="C24" s="203"/>
      <c r="D24" s="204"/>
      <c r="E24" s="205"/>
      <c r="F24" s="59"/>
      <c r="G24" s="60"/>
      <c r="H24" s="61"/>
      <c r="I24" s="61"/>
      <c r="J24" s="61"/>
      <c r="K24" s="62"/>
      <c r="L24" s="62"/>
      <c r="M24" s="206"/>
      <c r="N24" s="207"/>
      <c r="O24" s="61"/>
      <c r="P24" s="62"/>
      <c r="Q24" s="61"/>
      <c r="R24" s="62"/>
      <c r="S24" s="63"/>
    </row>
    <row r="25" spans="1:19" x14ac:dyDescent="0.4">
      <c r="C25" s="14"/>
      <c r="D25" s="5"/>
    </row>
    <row r="27" spans="1:19" ht="12" customHeight="1" x14ac:dyDescent="0.4">
      <c r="C27" s="1"/>
      <c r="D27" s="1"/>
      <c r="E27" s="2"/>
      <c r="F27" s="3"/>
      <c r="G27" s="4"/>
      <c r="H27" s="4"/>
      <c r="I27" s="4"/>
      <c r="J27" s="4"/>
      <c r="K27" s="4"/>
      <c r="L27" s="2"/>
      <c r="M27" s="3"/>
      <c r="N27" s="4"/>
      <c r="O27" s="4"/>
      <c r="P27" s="4"/>
      <c r="Q27" s="4"/>
      <c r="R27" s="4"/>
      <c r="S27" s="4"/>
    </row>
  </sheetData>
  <mergeCells count="60">
    <mergeCell ref="B16:B18"/>
    <mergeCell ref="B19:B21"/>
    <mergeCell ref="C19:E19"/>
    <mergeCell ref="M19:N19"/>
    <mergeCell ref="C20:E20"/>
    <mergeCell ref="M20:N20"/>
    <mergeCell ref="C21:E21"/>
    <mergeCell ref="M21:N21"/>
    <mergeCell ref="C16:E16"/>
    <mergeCell ref="M16:N16"/>
    <mergeCell ref="C17:E17"/>
    <mergeCell ref="M17:N17"/>
    <mergeCell ref="C18:E18"/>
    <mergeCell ref="M18:N18"/>
    <mergeCell ref="B22:B24"/>
    <mergeCell ref="C22:E22"/>
    <mergeCell ref="M22:N22"/>
    <mergeCell ref="C23:E23"/>
    <mergeCell ref="M23:N23"/>
    <mergeCell ref="C24:E24"/>
    <mergeCell ref="M24:N24"/>
    <mergeCell ref="B7:B9"/>
    <mergeCell ref="M7:N7"/>
    <mergeCell ref="M8:N8"/>
    <mergeCell ref="B13:B15"/>
    <mergeCell ref="C13:E13"/>
    <mergeCell ref="M13:N13"/>
    <mergeCell ref="C14:E14"/>
    <mergeCell ref="M14:N14"/>
    <mergeCell ref="C15:E15"/>
    <mergeCell ref="M15:N15"/>
    <mergeCell ref="C7:E8"/>
    <mergeCell ref="B10:B12"/>
    <mergeCell ref="C10:E10"/>
    <mergeCell ref="M10:N10"/>
    <mergeCell ref="C11:E11"/>
    <mergeCell ref="M11:N11"/>
    <mergeCell ref="C12:E12"/>
    <mergeCell ref="M12:N12"/>
    <mergeCell ref="Q5:R5"/>
    <mergeCell ref="S5:S6"/>
    <mergeCell ref="M6:N6"/>
    <mergeCell ref="C9:E9"/>
    <mergeCell ref="M9:N9"/>
    <mergeCell ref="J5:K5"/>
    <mergeCell ref="B1:S1"/>
    <mergeCell ref="B2:D2"/>
    <mergeCell ref="E2:K2"/>
    <mergeCell ref="L2:M2"/>
    <mergeCell ref="N2:S2"/>
    <mergeCell ref="B3:D3"/>
    <mergeCell ref="F3:K3"/>
    <mergeCell ref="M3:S3"/>
    <mergeCell ref="B5:B6"/>
    <mergeCell ref="C5:E6"/>
    <mergeCell ref="F5:F6"/>
    <mergeCell ref="G5:G6"/>
    <mergeCell ref="H5:I5"/>
    <mergeCell ref="L5:N5"/>
    <mergeCell ref="O5:P5"/>
  </mergeCells>
  <phoneticPr fontId="1"/>
  <pageMargins left="0.23622047244094491" right="0.23622047244094491" top="0.74803149606299213" bottom="0.74803149606299213" header="0.31496062992125984" footer="0.31496062992125984"/>
  <pageSetup paperSize="8" scale="96"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4D7F-BA9F-43ED-AFF9-09EAA3528EE9}">
  <sheetPr>
    <pageSetUpPr fitToPage="1"/>
  </sheetPr>
  <dimension ref="A1:U25"/>
  <sheetViews>
    <sheetView tabSelected="1" view="pageBreakPreview" topLeftCell="I19" zoomScale="115" zoomScaleNormal="70" zoomScaleSheetLayoutView="115" workbookViewId="0">
      <selection activeCell="S20" sqref="S20"/>
    </sheetView>
  </sheetViews>
  <sheetFormatPr defaultRowHeight="18.75" x14ac:dyDescent="0.4"/>
  <cols>
    <col min="1" max="1" width="1.5" customWidth="1"/>
    <col min="2" max="2" width="7.25" customWidth="1"/>
    <col min="3" max="4" width="5.625" customWidth="1"/>
    <col min="5" max="5" width="9.375" customWidth="1"/>
    <col min="6" max="7" width="43.75" customWidth="1"/>
    <col min="8" max="10" width="5.5" customWidth="1"/>
    <col min="11" max="11" width="22" customWidth="1"/>
    <col min="12" max="12" width="4.5" customWidth="1"/>
    <col min="13" max="13" width="7.25" customWidth="1"/>
    <col min="14" max="14" width="15" customWidth="1"/>
    <col min="15" max="15" width="4.25" customWidth="1"/>
    <col min="16" max="16" width="23.75" customWidth="1"/>
    <col min="17" max="17" width="4.375" customWidth="1"/>
    <col min="18" max="18" width="22" customWidth="1"/>
    <col min="19" max="19" width="17.5" customWidth="1"/>
    <col min="20" max="20" width="1.25" customWidth="1"/>
  </cols>
  <sheetData>
    <row r="1" spans="1:21" ht="27.75" customHeight="1" thickBot="1" x14ac:dyDescent="0.45">
      <c r="B1" s="158" t="s">
        <v>113</v>
      </c>
      <c r="C1" s="158"/>
      <c r="D1" s="158"/>
      <c r="E1" s="158"/>
      <c r="F1" s="158"/>
      <c r="G1" s="158"/>
      <c r="H1" s="158"/>
      <c r="I1" s="158"/>
      <c r="J1" s="158"/>
      <c r="K1" s="158"/>
      <c r="L1" s="158"/>
      <c r="M1" s="158"/>
      <c r="N1" s="158"/>
      <c r="O1" s="158"/>
      <c r="P1" s="158"/>
      <c r="Q1" s="158"/>
      <c r="R1" s="158"/>
      <c r="S1" s="158"/>
    </row>
    <row r="2" spans="1:21" ht="51" customHeight="1" thickBot="1" x14ac:dyDescent="0.45">
      <c r="B2" s="159" t="s">
        <v>0</v>
      </c>
      <c r="C2" s="159"/>
      <c r="D2" s="160"/>
      <c r="E2" s="142" t="s">
        <v>69</v>
      </c>
      <c r="F2" s="143"/>
      <c r="G2" s="143"/>
      <c r="H2" s="143"/>
      <c r="I2" s="143"/>
      <c r="J2" s="143"/>
      <c r="K2" s="143"/>
      <c r="L2" s="161" t="s">
        <v>1</v>
      </c>
      <c r="M2" s="162"/>
      <c r="N2" s="144" t="s">
        <v>70</v>
      </c>
      <c r="O2" s="143"/>
      <c r="P2" s="143"/>
      <c r="Q2" s="143"/>
      <c r="R2" s="143"/>
      <c r="S2" s="143"/>
    </row>
    <row r="3" spans="1:21" ht="55.9" customHeight="1" thickBot="1" x14ac:dyDescent="0.45">
      <c r="B3" s="141" t="s">
        <v>2</v>
      </c>
      <c r="C3" s="141"/>
      <c r="D3" s="141"/>
      <c r="E3" s="65" t="s">
        <v>3</v>
      </c>
      <c r="F3" s="142" t="s">
        <v>115</v>
      </c>
      <c r="G3" s="143"/>
      <c r="H3" s="143"/>
      <c r="I3" s="143"/>
      <c r="J3" s="143"/>
      <c r="K3" s="143"/>
      <c r="L3" s="8" t="s">
        <v>4</v>
      </c>
      <c r="M3" s="144" t="s">
        <v>114</v>
      </c>
      <c r="N3" s="143"/>
      <c r="O3" s="143"/>
      <c r="P3" s="143"/>
      <c r="Q3" s="143"/>
      <c r="R3" s="143"/>
      <c r="S3" s="143"/>
    </row>
    <row r="4" spans="1:21" ht="12" customHeight="1" thickBot="1" x14ac:dyDescent="0.45">
      <c r="B4" s="9"/>
      <c r="C4" s="10"/>
      <c r="D4" s="10"/>
      <c r="E4" s="11"/>
      <c r="F4" s="12"/>
      <c r="G4" s="13"/>
      <c r="H4" s="13"/>
      <c r="I4" s="13"/>
      <c r="J4" s="13"/>
      <c r="K4" s="13"/>
      <c r="L4" s="2"/>
      <c r="M4" s="3"/>
      <c r="N4" s="4"/>
      <c r="O4" s="4"/>
      <c r="P4" s="4"/>
      <c r="Q4" s="4"/>
      <c r="R4" s="4"/>
      <c r="S4" s="4"/>
    </row>
    <row r="5" spans="1:21" ht="36" customHeight="1" x14ac:dyDescent="0.4">
      <c r="B5" s="145" t="s">
        <v>11</v>
      </c>
      <c r="C5" s="147" t="s">
        <v>10</v>
      </c>
      <c r="D5" s="148"/>
      <c r="E5" s="149"/>
      <c r="F5" s="152" t="s">
        <v>13</v>
      </c>
      <c r="G5" s="154" t="s">
        <v>5</v>
      </c>
      <c r="H5" s="154" t="s">
        <v>6</v>
      </c>
      <c r="I5" s="154"/>
      <c r="J5" s="156" t="s">
        <v>64</v>
      </c>
      <c r="K5" s="175"/>
      <c r="L5" s="156" t="s">
        <v>65</v>
      </c>
      <c r="M5" s="157"/>
      <c r="N5" s="157"/>
      <c r="O5" s="156" t="s">
        <v>66</v>
      </c>
      <c r="P5" s="157"/>
      <c r="Q5" s="156" t="s">
        <v>67</v>
      </c>
      <c r="R5" s="157"/>
      <c r="S5" s="168" t="s">
        <v>12</v>
      </c>
    </row>
    <row r="6" spans="1:21" ht="18.75" customHeight="1" thickBot="1" x14ac:dyDescent="0.45">
      <c r="B6" s="146"/>
      <c r="C6" s="150"/>
      <c r="D6" s="150"/>
      <c r="E6" s="151"/>
      <c r="F6" s="153"/>
      <c r="G6" s="155"/>
      <c r="H6" s="15" t="s">
        <v>60</v>
      </c>
      <c r="I6" s="15" t="s">
        <v>7</v>
      </c>
      <c r="J6" s="15" t="s">
        <v>8</v>
      </c>
      <c r="K6" s="16" t="s">
        <v>9</v>
      </c>
      <c r="L6" s="17" t="s">
        <v>8</v>
      </c>
      <c r="M6" s="155" t="s">
        <v>9</v>
      </c>
      <c r="N6" s="155"/>
      <c r="O6" s="18" t="s">
        <v>8</v>
      </c>
      <c r="P6" s="15" t="s">
        <v>9</v>
      </c>
      <c r="Q6" s="18" t="s">
        <v>8</v>
      </c>
      <c r="R6" s="15" t="s">
        <v>9</v>
      </c>
      <c r="S6" s="169"/>
    </row>
    <row r="7" spans="1:21" ht="81.75" customHeight="1" thickTop="1" x14ac:dyDescent="0.4">
      <c r="B7" s="176" t="s">
        <v>61</v>
      </c>
      <c r="C7" s="250" t="s">
        <v>74</v>
      </c>
      <c r="D7" s="251"/>
      <c r="E7" s="252"/>
      <c r="F7" s="66" t="s">
        <v>73</v>
      </c>
      <c r="G7" s="67" t="s">
        <v>116</v>
      </c>
      <c r="H7" s="101" t="s">
        <v>123</v>
      </c>
      <c r="I7" s="101" t="s">
        <v>172</v>
      </c>
      <c r="J7" s="85" t="s">
        <v>123</v>
      </c>
      <c r="K7" s="98" t="s">
        <v>120</v>
      </c>
      <c r="L7" s="107" t="s">
        <v>141</v>
      </c>
      <c r="M7" s="179" t="s">
        <v>183</v>
      </c>
      <c r="N7" s="180"/>
      <c r="O7" s="85" t="s">
        <v>171</v>
      </c>
      <c r="P7" s="138" t="s">
        <v>209</v>
      </c>
      <c r="Q7" s="85" t="s">
        <v>182</v>
      </c>
      <c r="R7" s="22" t="s">
        <v>184</v>
      </c>
      <c r="S7" s="124" t="s">
        <v>210</v>
      </c>
      <c r="U7" t="s">
        <v>119</v>
      </c>
    </row>
    <row r="8" spans="1:21" ht="49.9" customHeight="1" x14ac:dyDescent="0.4">
      <c r="B8" s="177"/>
      <c r="C8" s="223" t="s">
        <v>75</v>
      </c>
      <c r="D8" s="224"/>
      <c r="E8" s="225"/>
      <c r="F8" s="68" t="s">
        <v>76</v>
      </c>
      <c r="G8" s="69" t="s">
        <v>136</v>
      </c>
      <c r="H8" s="99" t="s">
        <v>123</v>
      </c>
      <c r="I8" s="99" t="s">
        <v>173</v>
      </c>
      <c r="J8" s="86" t="s">
        <v>123</v>
      </c>
      <c r="K8" s="128" t="s">
        <v>135</v>
      </c>
      <c r="L8" s="108" t="s">
        <v>141</v>
      </c>
      <c r="M8" s="181" t="s">
        <v>185</v>
      </c>
      <c r="N8" s="182"/>
      <c r="O8" s="86" t="s">
        <v>158</v>
      </c>
      <c r="P8" s="132" t="s">
        <v>157</v>
      </c>
      <c r="Q8" s="86" t="s">
        <v>187</v>
      </c>
      <c r="R8" s="27" t="s">
        <v>186</v>
      </c>
      <c r="S8" s="125" t="s">
        <v>208</v>
      </c>
      <c r="U8">
        <f>(80+85+82)/3</f>
        <v>82.333333333333329</v>
      </c>
    </row>
    <row r="9" spans="1:21" ht="57.75" customHeight="1" x14ac:dyDescent="0.4">
      <c r="B9" s="178"/>
      <c r="C9" s="223" t="s">
        <v>77</v>
      </c>
      <c r="D9" s="224"/>
      <c r="E9" s="225"/>
      <c r="F9" s="70" t="s">
        <v>78</v>
      </c>
      <c r="G9" s="71" t="s">
        <v>110</v>
      </c>
      <c r="H9" s="100" t="s">
        <v>123</v>
      </c>
      <c r="I9" s="100" t="s">
        <v>172</v>
      </c>
      <c r="J9" s="87" t="s">
        <v>123</v>
      </c>
      <c r="K9" s="106" t="s">
        <v>134</v>
      </c>
      <c r="L9" s="109" t="s">
        <v>142</v>
      </c>
      <c r="M9" s="181" t="s">
        <v>143</v>
      </c>
      <c r="N9" s="182"/>
      <c r="O9" s="87" t="s">
        <v>124</v>
      </c>
      <c r="P9" s="106" t="s">
        <v>170</v>
      </c>
      <c r="Q9" s="87" t="s">
        <v>187</v>
      </c>
      <c r="R9" s="32" t="s">
        <v>188</v>
      </c>
      <c r="S9" s="126" t="s">
        <v>211</v>
      </c>
      <c r="U9">
        <v>73</v>
      </c>
    </row>
    <row r="10" spans="1:21" ht="59.25" customHeight="1" x14ac:dyDescent="0.4">
      <c r="B10" s="178"/>
      <c r="C10" s="244" t="s">
        <v>59</v>
      </c>
      <c r="D10" s="245"/>
      <c r="E10" s="246"/>
      <c r="F10" s="70" t="s">
        <v>102</v>
      </c>
      <c r="G10" s="71" t="s">
        <v>103</v>
      </c>
      <c r="H10" s="100" t="s">
        <v>124</v>
      </c>
      <c r="I10" s="100" t="s">
        <v>172</v>
      </c>
      <c r="J10" s="87" t="s">
        <v>123</v>
      </c>
      <c r="K10" s="130" t="s">
        <v>118</v>
      </c>
      <c r="L10" s="109" t="s">
        <v>141</v>
      </c>
      <c r="M10" s="173" t="s">
        <v>144</v>
      </c>
      <c r="N10" s="174"/>
      <c r="O10" s="87" t="s">
        <v>123</v>
      </c>
      <c r="P10" s="32" t="s">
        <v>180</v>
      </c>
      <c r="Q10" s="87" t="s">
        <v>182</v>
      </c>
      <c r="R10" s="32" t="s">
        <v>189</v>
      </c>
      <c r="S10" s="139" t="s">
        <v>214</v>
      </c>
      <c r="U10">
        <v>76</v>
      </c>
    </row>
    <row r="11" spans="1:21" ht="49.9" customHeight="1" x14ac:dyDescent="0.4">
      <c r="B11" s="195" t="s">
        <v>62</v>
      </c>
      <c r="C11" s="253" t="s">
        <v>79</v>
      </c>
      <c r="D11" s="254"/>
      <c r="E11" s="255"/>
      <c r="F11" s="72" t="s">
        <v>80</v>
      </c>
      <c r="G11" s="73" t="s">
        <v>125</v>
      </c>
      <c r="H11" s="103" t="s">
        <v>131</v>
      </c>
      <c r="I11" s="94" t="s">
        <v>176</v>
      </c>
      <c r="J11" s="88" t="s">
        <v>123</v>
      </c>
      <c r="K11" s="119" t="s">
        <v>133</v>
      </c>
      <c r="L11" s="110" t="s">
        <v>141</v>
      </c>
      <c r="M11" s="226" t="s">
        <v>150</v>
      </c>
      <c r="N11" s="227"/>
      <c r="O11" s="88" t="s">
        <v>123</v>
      </c>
      <c r="P11" s="119" t="s">
        <v>181</v>
      </c>
      <c r="Q11" s="88" t="s">
        <v>182</v>
      </c>
      <c r="R11" s="119" t="s">
        <v>216</v>
      </c>
      <c r="S11" s="38" t="s">
        <v>212</v>
      </c>
      <c r="U11">
        <v>68</v>
      </c>
    </row>
    <row r="12" spans="1:21" ht="49.9" customHeight="1" x14ac:dyDescent="0.4">
      <c r="B12" s="195"/>
      <c r="C12" s="256"/>
      <c r="D12" s="257"/>
      <c r="E12" s="258"/>
      <c r="F12" s="72" t="s">
        <v>27</v>
      </c>
      <c r="G12" s="74" t="s">
        <v>100</v>
      </c>
      <c r="H12" s="103" t="s">
        <v>132</v>
      </c>
      <c r="I12" s="94" t="s">
        <v>177</v>
      </c>
      <c r="J12" s="88" t="s">
        <v>123</v>
      </c>
      <c r="K12" s="119" t="s">
        <v>139</v>
      </c>
      <c r="L12" s="110" t="s">
        <v>141</v>
      </c>
      <c r="M12" s="226" t="s">
        <v>149</v>
      </c>
      <c r="N12" s="227"/>
      <c r="O12" s="88" t="s">
        <v>124</v>
      </c>
      <c r="P12" s="37" t="s">
        <v>175</v>
      </c>
      <c r="Q12" s="88" t="s">
        <v>182</v>
      </c>
      <c r="R12" s="37" t="s">
        <v>190</v>
      </c>
      <c r="S12" s="38" t="s">
        <v>213</v>
      </c>
      <c r="U12">
        <v>84</v>
      </c>
    </row>
    <row r="13" spans="1:21" ht="49.9" customHeight="1" x14ac:dyDescent="0.4">
      <c r="B13" s="183" t="s">
        <v>14</v>
      </c>
      <c r="C13" s="247" t="s">
        <v>81</v>
      </c>
      <c r="D13" s="248"/>
      <c r="E13" s="249"/>
      <c r="F13" s="75" t="s">
        <v>82</v>
      </c>
      <c r="G13" s="76" t="s">
        <v>84</v>
      </c>
      <c r="H13" s="104" t="s">
        <v>123</v>
      </c>
      <c r="I13" s="104" t="s">
        <v>167</v>
      </c>
      <c r="J13" s="89" t="s">
        <v>123</v>
      </c>
      <c r="K13" s="120" t="s">
        <v>137</v>
      </c>
      <c r="L13" s="111" t="s">
        <v>141</v>
      </c>
      <c r="M13" s="187" t="s">
        <v>145</v>
      </c>
      <c r="N13" s="188"/>
      <c r="O13" s="89" t="s">
        <v>159</v>
      </c>
      <c r="P13" s="120" t="s">
        <v>160</v>
      </c>
      <c r="Q13" s="89" t="s">
        <v>187</v>
      </c>
      <c r="R13" s="42" t="s">
        <v>191</v>
      </c>
      <c r="S13" s="122" t="s">
        <v>204</v>
      </c>
      <c r="U13">
        <f>AVERAGE(U9:U12)</f>
        <v>75.25</v>
      </c>
    </row>
    <row r="14" spans="1:21" ht="49.9" customHeight="1" x14ac:dyDescent="0.4">
      <c r="B14" s="183"/>
      <c r="C14" s="220" t="s">
        <v>85</v>
      </c>
      <c r="D14" s="221"/>
      <c r="E14" s="222"/>
      <c r="F14" s="75" t="s">
        <v>111</v>
      </c>
      <c r="G14" s="76" t="s">
        <v>83</v>
      </c>
      <c r="H14" s="104" t="s">
        <v>123</v>
      </c>
      <c r="I14" s="104" t="s">
        <v>168</v>
      </c>
      <c r="J14" s="89" t="s">
        <v>123</v>
      </c>
      <c r="K14" s="120" t="s">
        <v>122</v>
      </c>
      <c r="L14" s="111" t="s">
        <v>141</v>
      </c>
      <c r="M14" s="187" t="s">
        <v>146</v>
      </c>
      <c r="N14" s="188"/>
      <c r="O14" s="89" t="s">
        <v>161</v>
      </c>
      <c r="P14" s="42" t="s">
        <v>169</v>
      </c>
      <c r="Q14" s="89" t="s">
        <v>182</v>
      </c>
      <c r="R14" s="42" t="s">
        <v>192</v>
      </c>
      <c r="S14" s="43" t="s">
        <v>205</v>
      </c>
    </row>
    <row r="15" spans="1:21" ht="90.75" customHeight="1" x14ac:dyDescent="0.4">
      <c r="B15" s="183"/>
      <c r="C15" s="228" t="s">
        <v>92</v>
      </c>
      <c r="D15" s="229"/>
      <c r="E15" s="230"/>
      <c r="F15" s="75" t="s">
        <v>101</v>
      </c>
      <c r="G15" s="76" t="s">
        <v>117</v>
      </c>
      <c r="H15" s="104" t="s">
        <v>130</v>
      </c>
      <c r="I15" s="104" t="s">
        <v>174</v>
      </c>
      <c r="J15" s="89" t="s">
        <v>130</v>
      </c>
      <c r="K15" s="105" t="s">
        <v>140</v>
      </c>
      <c r="L15" s="111" t="s">
        <v>141</v>
      </c>
      <c r="M15" s="231" t="s">
        <v>151</v>
      </c>
      <c r="N15" s="232"/>
      <c r="O15" s="134" t="s">
        <v>123</v>
      </c>
      <c r="P15" s="120" t="s">
        <v>178</v>
      </c>
      <c r="Q15" s="89" t="s">
        <v>182</v>
      </c>
      <c r="R15" s="42" t="s">
        <v>193</v>
      </c>
      <c r="S15" s="140" t="s">
        <v>215</v>
      </c>
    </row>
    <row r="16" spans="1:21" ht="60.75" customHeight="1" x14ac:dyDescent="0.4">
      <c r="A16" s="6"/>
      <c r="B16" s="208" t="s">
        <v>20</v>
      </c>
      <c r="C16" s="259" t="s">
        <v>107</v>
      </c>
      <c r="D16" s="260"/>
      <c r="E16" s="261"/>
      <c r="F16" s="77" t="s">
        <v>104</v>
      </c>
      <c r="G16" s="78" t="s">
        <v>108</v>
      </c>
      <c r="H16" s="95" t="s">
        <v>123</v>
      </c>
      <c r="I16" s="95" t="s">
        <v>168</v>
      </c>
      <c r="J16" s="90" t="s">
        <v>123</v>
      </c>
      <c r="K16" s="118" t="s">
        <v>138</v>
      </c>
      <c r="L16" s="112" t="s">
        <v>141</v>
      </c>
      <c r="M16" s="218" t="s">
        <v>152</v>
      </c>
      <c r="N16" s="219"/>
      <c r="O16" s="90" t="s">
        <v>161</v>
      </c>
      <c r="P16" s="118" t="s">
        <v>162</v>
      </c>
      <c r="Q16" s="90" t="s">
        <v>182</v>
      </c>
      <c r="R16" s="47" t="s">
        <v>194</v>
      </c>
      <c r="S16" s="123" t="s">
        <v>217</v>
      </c>
    </row>
    <row r="17" spans="1:19" ht="49.9" customHeight="1" x14ac:dyDescent="0.4">
      <c r="A17" s="6"/>
      <c r="B17" s="208"/>
      <c r="C17" s="259" t="s">
        <v>87</v>
      </c>
      <c r="D17" s="260"/>
      <c r="E17" s="261"/>
      <c r="F17" s="77" t="s">
        <v>86</v>
      </c>
      <c r="G17" s="78" t="s">
        <v>112</v>
      </c>
      <c r="H17" s="95" t="s">
        <v>124</v>
      </c>
      <c r="I17" s="95" t="s">
        <v>168</v>
      </c>
      <c r="J17" s="90" t="s">
        <v>123</v>
      </c>
      <c r="K17" s="131" t="s">
        <v>126</v>
      </c>
      <c r="L17" s="112" t="s">
        <v>141</v>
      </c>
      <c r="M17" s="218" t="s">
        <v>153</v>
      </c>
      <c r="N17" s="219"/>
      <c r="O17" s="90" t="s">
        <v>161</v>
      </c>
      <c r="P17" s="118" t="s">
        <v>163</v>
      </c>
      <c r="Q17" s="90" t="s">
        <v>182</v>
      </c>
      <c r="R17" s="47" t="s">
        <v>218</v>
      </c>
      <c r="S17" s="48" t="s">
        <v>198</v>
      </c>
    </row>
    <row r="18" spans="1:19" ht="60" customHeight="1" x14ac:dyDescent="0.4">
      <c r="B18" s="209" t="s">
        <v>63</v>
      </c>
      <c r="C18" s="241" t="s">
        <v>54</v>
      </c>
      <c r="D18" s="242"/>
      <c r="E18" s="243"/>
      <c r="F18" s="79" t="s">
        <v>91</v>
      </c>
      <c r="G18" s="80" t="s">
        <v>106</v>
      </c>
      <c r="H18" s="102" t="s">
        <v>123</v>
      </c>
      <c r="I18" s="102" t="s">
        <v>168</v>
      </c>
      <c r="J18" s="91" t="s">
        <v>123</v>
      </c>
      <c r="K18" s="129" t="s">
        <v>206</v>
      </c>
      <c r="L18" s="113" t="s">
        <v>141</v>
      </c>
      <c r="M18" s="213" t="s">
        <v>154</v>
      </c>
      <c r="N18" s="214"/>
      <c r="O18" s="91" t="s">
        <v>161</v>
      </c>
      <c r="P18" s="133" t="s">
        <v>207</v>
      </c>
      <c r="Q18" s="91" t="s">
        <v>182</v>
      </c>
      <c r="R18" s="52" t="s">
        <v>195</v>
      </c>
      <c r="S18" s="127" t="s">
        <v>219</v>
      </c>
    </row>
    <row r="19" spans="1:19" ht="60.75" customHeight="1" x14ac:dyDescent="0.4">
      <c r="B19" s="209"/>
      <c r="C19" s="241" t="s">
        <v>89</v>
      </c>
      <c r="D19" s="242"/>
      <c r="E19" s="243"/>
      <c r="F19" s="79" t="s">
        <v>90</v>
      </c>
      <c r="G19" s="80" t="s">
        <v>105</v>
      </c>
      <c r="H19" s="102" t="s">
        <v>124</v>
      </c>
      <c r="I19" s="102" t="s">
        <v>167</v>
      </c>
      <c r="J19" s="91" t="s">
        <v>123</v>
      </c>
      <c r="K19" s="129" t="s">
        <v>127</v>
      </c>
      <c r="L19" s="113" t="s">
        <v>141</v>
      </c>
      <c r="M19" s="213" t="s">
        <v>147</v>
      </c>
      <c r="N19" s="214"/>
      <c r="O19" s="91" t="s">
        <v>124</v>
      </c>
      <c r="P19" s="116" t="s">
        <v>179</v>
      </c>
      <c r="Q19" s="91" t="s">
        <v>187</v>
      </c>
      <c r="R19" s="52" t="s">
        <v>197</v>
      </c>
      <c r="S19" s="136" t="s">
        <v>199</v>
      </c>
    </row>
    <row r="20" spans="1:19" ht="60.75" customHeight="1" x14ac:dyDescent="0.4">
      <c r="B20" s="209"/>
      <c r="C20" s="241" t="s">
        <v>88</v>
      </c>
      <c r="D20" s="242"/>
      <c r="E20" s="243"/>
      <c r="F20" s="79" t="s">
        <v>99</v>
      </c>
      <c r="G20" s="80" t="s">
        <v>109</v>
      </c>
      <c r="H20" s="102" t="s">
        <v>124</v>
      </c>
      <c r="I20" s="102" t="s">
        <v>167</v>
      </c>
      <c r="J20" s="91" t="s">
        <v>124</v>
      </c>
      <c r="K20" s="116" t="s">
        <v>121</v>
      </c>
      <c r="L20" s="113" t="s">
        <v>141</v>
      </c>
      <c r="M20" s="213" t="s">
        <v>148</v>
      </c>
      <c r="N20" s="214"/>
      <c r="O20" s="91" t="s">
        <v>124</v>
      </c>
      <c r="P20" s="52" t="s">
        <v>164</v>
      </c>
      <c r="Q20" s="91" t="s">
        <v>187</v>
      </c>
      <c r="R20" s="52" t="s">
        <v>196</v>
      </c>
      <c r="S20" s="135" t="s">
        <v>220</v>
      </c>
    </row>
    <row r="21" spans="1:19" ht="49.9" customHeight="1" x14ac:dyDescent="0.4">
      <c r="B21" s="196" t="s">
        <v>15</v>
      </c>
      <c r="C21" s="233" t="s">
        <v>93</v>
      </c>
      <c r="D21" s="234"/>
      <c r="E21" s="235"/>
      <c r="F21" s="81" t="s">
        <v>94</v>
      </c>
      <c r="G21" s="82" t="s">
        <v>95</v>
      </c>
      <c r="H21" s="96" t="s">
        <v>124</v>
      </c>
      <c r="I21" s="96" t="s">
        <v>167</v>
      </c>
      <c r="J21" s="92" t="s">
        <v>124</v>
      </c>
      <c r="K21" s="121" t="s">
        <v>129</v>
      </c>
      <c r="L21" s="114" t="s">
        <v>142</v>
      </c>
      <c r="M21" s="201" t="s">
        <v>155</v>
      </c>
      <c r="N21" s="202"/>
      <c r="O21" s="92" t="s">
        <v>124</v>
      </c>
      <c r="P21" s="121" t="s">
        <v>165</v>
      </c>
      <c r="Q21" s="92" t="s">
        <v>187</v>
      </c>
      <c r="R21" s="57" t="s">
        <v>200</v>
      </c>
      <c r="S21" s="58" t="s">
        <v>203</v>
      </c>
    </row>
    <row r="22" spans="1:19" ht="49.9" customHeight="1" thickBot="1" x14ac:dyDescent="0.45">
      <c r="B22" s="197"/>
      <c r="C22" s="236" t="s">
        <v>96</v>
      </c>
      <c r="D22" s="237"/>
      <c r="E22" s="238"/>
      <c r="F22" s="83" t="s">
        <v>97</v>
      </c>
      <c r="G22" s="84" t="s">
        <v>98</v>
      </c>
      <c r="H22" s="97" t="s">
        <v>123</v>
      </c>
      <c r="I22" s="97" t="s">
        <v>167</v>
      </c>
      <c r="J22" s="93" t="s">
        <v>123</v>
      </c>
      <c r="K22" s="117" t="s">
        <v>128</v>
      </c>
      <c r="L22" s="115" t="s">
        <v>141</v>
      </c>
      <c r="M22" s="239" t="s">
        <v>156</v>
      </c>
      <c r="N22" s="240"/>
      <c r="O22" s="93" t="s">
        <v>124</v>
      </c>
      <c r="P22" s="117" t="s">
        <v>166</v>
      </c>
      <c r="Q22" s="93" t="s">
        <v>187</v>
      </c>
      <c r="R22" s="62" t="s">
        <v>201</v>
      </c>
      <c r="S22" s="137" t="s">
        <v>202</v>
      </c>
    </row>
    <row r="23" spans="1:19" x14ac:dyDescent="0.4">
      <c r="C23" s="14"/>
      <c r="D23" s="5"/>
    </row>
    <row r="25" spans="1:19" ht="12" customHeight="1" x14ac:dyDescent="0.4">
      <c r="C25" s="1"/>
      <c r="D25" s="1"/>
      <c r="E25" s="2"/>
      <c r="F25" s="3"/>
      <c r="G25" s="4"/>
      <c r="H25" s="4"/>
      <c r="I25" s="4"/>
      <c r="J25" s="4"/>
      <c r="K25" s="4"/>
      <c r="L25" s="2"/>
      <c r="M25" s="3"/>
      <c r="N25" s="4"/>
      <c r="O25" s="4"/>
      <c r="P25" s="4"/>
      <c r="Q25" s="4"/>
      <c r="R25" s="4"/>
      <c r="S25" s="4"/>
    </row>
  </sheetData>
  <mergeCells count="56">
    <mergeCell ref="M18:N18"/>
    <mergeCell ref="C19:E19"/>
    <mergeCell ref="M19:N19"/>
    <mergeCell ref="C20:E20"/>
    <mergeCell ref="M20:N20"/>
    <mergeCell ref="B18:B20"/>
    <mergeCell ref="C18:E18"/>
    <mergeCell ref="B16:B17"/>
    <mergeCell ref="C10:E10"/>
    <mergeCell ref="B13:B15"/>
    <mergeCell ref="C13:E13"/>
    <mergeCell ref="B11:B12"/>
    <mergeCell ref="B7:B10"/>
    <mergeCell ref="C7:E7"/>
    <mergeCell ref="C8:E8"/>
    <mergeCell ref="C11:E12"/>
    <mergeCell ref="C16:E16"/>
    <mergeCell ref="C17:E17"/>
    <mergeCell ref="B21:B22"/>
    <mergeCell ref="C21:E21"/>
    <mergeCell ref="M21:N21"/>
    <mergeCell ref="C22:E22"/>
    <mergeCell ref="M22:N22"/>
    <mergeCell ref="M17:N17"/>
    <mergeCell ref="C14:E14"/>
    <mergeCell ref="M7:N7"/>
    <mergeCell ref="M8:N8"/>
    <mergeCell ref="M10:N10"/>
    <mergeCell ref="M9:N9"/>
    <mergeCell ref="C9:E9"/>
    <mergeCell ref="M11:N11"/>
    <mergeCell ref="M12:N12"/>
    <mergeCell ref="M13:N13"/>
    <mergeCell ref="C15:E15"/>
    <mergeCell ref="M15:N15"/>
    <mergeCell ref="M14:N14"/>
    <mergeCell ref="M16:N16"/>
    <mergeCell ref="B1:S1"/>
    <mergeCell ref="B2:D2"/>
    <mergeCell ref="E2:K2"/>
    <mergeCell ref="L2:M2"/>
    <mergeCell ref="N2:S2"/>
    <mergeCell ref="B3:D3"/>
    <mergeCell ref="F3:K3"/>
    <mergeCell ref="M3:S3"/>
    <mergeCell ref="B5:B6"/>
    <mergeCell ref="C5:E6"/>
    <mergeCell ref="F5:F6"/>
    <mergeCell ref="G5:G6"/>
    <mergeCell ref="H5:I5"/>
    <mergeCell ref="S5:S6"/>
    <mergeCell ref="M6:N6"/>
    <mergeCell ref="O5:P5"/>
    <mergeCell ref="J5:K5"/>
    <mergeCell ref="L5:N5"/>
    <mergeCell ref="Q5:R5"/>
  </mergeCells>
  <phoneticPr fontId="1"/>
  <pageMargins left="0.47" right="0.23622047244094491" top="0.41" bottom="0.28000000000000003" header="0.31496062992125984" footer="0.31496062992125984"/>
  <pageSetup paperSize="8" scale="7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47D9-9185-4BAB-ACD4-B30FC39B9E09}">
  <dimension ref="A1"/>
  <sheetViews>
    <sheetView workbookViewId="0">
      <selection activeCell="F8" sqref="F8"/>
    </sheetView>
  </sheetViews>
  <sheetFormatPr defaultRowHeight="18.75" x14ac:dyDescent="0.4"/>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報告書</vt:lpstr>
      <vt:lpstr>Sheet1</vt:lpstr>
      <vt:lpstr>記入例!Print_Area</vt:lpstr>
      <vt:lpstr>報告書!Print_Area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sh400117</cp:lastModifiedBy>
  <cp:lastPrinted>2026-03-17T06:06:33Z</cp:lastPrinted>
  <dcterms:created xsi:type="dcterms:W3CDTF">2023-10-10T06:27:22Z</dcterms:created>
  <dcterms:modified xsi:type="dcterms:W3CDTF">2026-03-17T06:37:30Z</dcterms:modified>
</cp:coreProperties>
</file>