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04_学校共有\■R7(2025,4~2026,3)\0　【R8教育課程】←新しいものをこちらに\②R8関連資料\②教科別評価基準\"/>
    </mc:Choice>
  </mc:AlternateContent>
  <xr:revisionPtr revIDLastSave="0" documentId="8_{59C56E76-1D12-4C56-AA61-B164F8DD66BE}" xr6:coauthVersionLast="47" xr6:coauthVersionMax="47" xr10:uidLastSave="{00000000-0000-0000-0000-000000000000}"/>
  <bookViews>
    <workbookView xWindow="-120" yWindow="-120" windowWidth="20730" windowHeight="11040" activeTab="3" xr2:uid="{00000000-000D-0000-FFFF-FFFF00000000}"/>
  </bookViews>
  <sheets>
    <sheet name="3年生" sheetId="9" r:id="rId1"/>
    <sheet name="4年生" sheetId="10" r:id="rId2"/>
    <sheet name="5年生" sheetId="11" r:id="rId3"/>
    <sheet name="6年生" sheetId="12" r:id="rId4"/>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0" l="1"/>
  <c r="C20" i="10"/>
  <c r="L28" i="9"/>
  <c r="C19" i="9"/>
  <c r="C28" i="9"/>
  <c r="L19" i="9"/>
  <c r="L2" i="10" l="1"/>
  <c r="L2" i="11" s="1"/>
  <c r="L2" i="12" l="1"/>
  <c r="L12" i="10"/>
  <c r="L20" i="10"/>
</calcChain>
</file>

<file path=xl/sharedStrings.xml><?xml version="1.0" encoding="utf-8"?>
<sst xmlns="http://schemas.openxmlformats.org/spreadsheetml/2006/main" count="358" uniqueCount="270">
  <si>
    <t>教科</t>
    <rPh sb="0" eb="2">
      <t>キョウカ</t>
    </rPh>
    <phoneticPr fontId="1"/>
  </si>
  <si>
    <t>学年</t>
    <rPh sb="0" eb="2">
      <t>ガクネン</t>
    </rPh>
    <phoneticPr fontId="1"/>
  </si>
  <si>
    <t>単元名</t>
    <rPh sb="0" eb="3">
      <t>タンゲンメイ</t>
    </rPh>
    <phoneticPr fontId="1"/>
  </si>
  <si>
    <t>時数</t>
    <rPh sb="0" eb="2">
      <t>ジスウ</t>
    </rPh>
    <phoneticPr fontId="1"/>
  </si>
  <si>
    <t>知識・技能</t>
    <rPh sb="0" eb="2">
      <t>チシキ</t>
    </rPh>
    <rPh sb="3" eb="5">
      <t>ギノウ</t>
    </rPh>
    <phoneticPr fontId="1"/>
  </si>
  <si>
    <t>思考・判断・表現</t>
    <rPh sb="0" eb="2">
      <t>シコウ</t>
    </rPh>
    <rPh sb="3" eb="5">
      <t>ハンダン</t>
    </rPh>
    <rPh sb="6" eb="8">
      <t>ヒョウゲン</t>
    </rPh>
    <phoneticPr fontId="1"/>
  </si>
  <si>
    <t>第</t>
    <rPh sb="0" eb="1">
      <t>ダイ</t>
    </rPh>
    <phoneticPr fontId="1"/>
  </si>
  <si>
    <t>単元の到達目標
（小単元のねらい）</t>
    <rPh sb="0" eb="2">
      <t>タンゲン</t>
    </rPh>
    <rPh sb="3" eb="5">
      <t>トウタツ</t>
    </rPh>
    <rPh sb="5" eb="7">
      <t>モクヒョウ</t>
    </rPh>
    <rPh sb="9" eb="12">
      <t>ショウタンゲン</t>
    </rPh>
    <phoneticPr fontId="1"/>
  </si>
  <si>
    <t>主体的に学習に
取り組む態度</t>
    <rPh sb="0" eb="3">
      <t>シュタイテキ</t>
    </rPh>
    <rPh sb="4" eb="6">
      <t>ガクシュウ</t>
    </rPh>
    <rPh sb="8" eb="9">
      <t>ト</t>
    </rPh>
    <rPh sb="10" eb="11">
      <t>ク</t>
    </rPh>
    <rPh sb="12" eb="14">
      <t>タイド</t>
    </rPh>
    <phoneticPr fontId="1"/>
  </si>
  <si>
    <t>農家の仕事</t>
    <rPh sb="0" eb="2">
      <t>ノウカ</t>
    </rPh>
    <rPh sb="3" eb="5">
      <t>シゴト</t>
    </rPh>
    <phoneticPr fontId="1"/>
  </si>
  <si>
    <t>社会</t>
    <rPh sb="0" eb="2">
      <t>シャカイ</t>
    </rPh>
    <phoneticPr fontId="1"/>
  </si>
  <si>
    <t>社会</t>
    <rPh sb="0" eb="2">
      <t>シャカイ</t>
    </rPh>
    <phoneticPr fontId="1"/>
  </si>
  <si>
    <t>都道府県の様子について，我が国における自分たちの県の位置，県全体の地形や主な産業の分布，交通網や主な都市の位置などに着目して，地図帳や各種の資料で調べ，白地図などにまとめ，県の様子を捉え，地理的環境の特色を考え，表現することを通して，自分たちの県の地理的環境の概要を理解できるようにするとともに，主体的に学習問題を解決しようとする。</t>
    <phoneticPr fontId="1"/>
  </si>
  <si>
    <t xml:space="preserve">・我が国における自分たちの県の位置，県全体の地形や主な産業の分布，交通網や主な都市の位置などについて地図帳や各種の資料で調べ，必要な情報を集め，読み取り，県の様子を理解している。
・調べたことを白地図や文などにまとめ，自分たちの県の地理的環境の概要を理解している。
</t>
    <phoneticPr fontId="1"/>
  </si>
  <si>
    <t xml:space="preserve">・我が国における自分たちの県の位置，県全体の地形や主な産業の分布，交通網や主な都市の位置などに着目して，問いを見いだし，県の様子について考え表現している。
・県の位置や県全体の地形，主な産業，交通網や主な都市の位置などの情報を総合して県の地理的環境の特色を考え，適切に表現している。
</t>
    <phoneticPr fontId="1"/>
  </si>
  <si>
    <t>・県の様子について，予想や学習計画を立てたり，見直したりして，主体的に学習問題を追究し，解決しようとしている。</t>
    <phoneticPr fontId="1"/>
  </si>
  <si>
    <t>水はどこから</t>
    <phoneticPr fontId="1"/>
  </si>
  <si>
    <t>飲料水を供給する事業について，供給の仕組みや経路，県内外の人々の協力などに着目して，見学・調査したり地図などの資料で調べたりしてまとめ，飲料水の供給のための事業の様子を捉え，その事業が果たす役割を考え，表現することを通して，飲料水を供給する事業は，安全で安定的に供給できるよう進められていることや，地域の人々の健康な生活の維持と向上に役立っていることを理解できるようにするとともに，学習したことを基に自分たちに協力できることを考えようとする。</t>
    <phoneticPr fontId="1"/>
  </si>
  <si>
    <t xml:space="preserve">・供給の仕組みや経路，県内外の人々の協力などについて見学・調査したり地図などの資料で調べたりして，必要な情報を集め，読み取り，飲料水の供給のための事業の様子を理解している。
・調べたことを白地図や図表，文などにまとめ，飲料水を供給する事業は，安全で安定的に供給できるよう進められていることや，地域の人々の健康な生活の維持と向上に役立っていることを理解している。
</t>
    <phoneticPr fontId="1"/>
  </si>
  <si>
    <t xml:space="preserve">・供給の仕組みや経路，県内外の人々の協力などに着目して，問いを見いだし，飲料水の供給のための事業の様子について考え表現している。
・飲料水の供給のための事業に見られる仕組みや人々の協力関係と地域の人々の健康や生活環境を関連付け，飲料水の供給のための事業の果たす役割を考えたり，学習したことを基に，節水や水を汚さないために自分たちが協力できることを考えたり選択・判断したりして表現している。
</t>
    <phoneticPr fontId="1"/>
  </si>
  <si>
    <t xml:space="preserve">・飲料水を供給する事業について，予想や学習計画を立てたり，見直したりして，主体的に学習問題を追究し，解決しようとしている。
・学習したことを基に，節水や水を汚さないために自分たちが協力できることを考えようとしている。
</t>
    <phoneticPr fontId="1"/>
  </si>
  <si>
    <t>ごみのしょりと利用</t>
    <phoneticPr fontId="1"/>
  </si>
  <si>
    <t>廃棄物を処理する事業について，処理の仕組みや再利用，県内外の人々の協力などに着目して，見学・調査したり地図などの資料で調べたりしてまとめ，廃棄物の処理のための事業の様子を捉え，その事業の果たす役割を考え，表現することを通して，廃棄物を処理する事業は，衛生的な処理や資源の有効利用ができるよう進められていることや，生活環境の維持と向上に役立っていることを理解できるようにするとともに，学習したことを基にごみの減量のために自分たちが協力できることを考えようとする。</t>
    <phoneticPr fontId="1"/>
  </si>
  <si>
    <t xml:space="preserve">・処理の仕組みや再利用，県内外の人々の協力などについて見学・調査したり地図などの資料で調べたりして，必要な情報を集め，読み取り，廃棄物の処理のための事業の様子を理解している。
・調べたことを白地図や図表，文などにまとめ，廃棄物を処理する事業は，衛生的な処理や資源の有効利用ができるよう進められていることや，生活環境の維持と向上に役立っていることを理解している。
</t>
    <phoneticPr fontId="1"/>
  </si>
  <si>
    <t xml:space="preserve">・処理の仕組みや再利用，県内外の人々の協力などに着目して，問いを見いだし，廃棄物の処理のための事業の様子について考え表現している。
・廃棄物を処理する仕組みや人々の協力関係と地域の良好な生活環境を関連付け，廃棄物の処理のための事業の果たす役割を考えたり，学習したことを基に，ごみを減らすために，自分たちが協力できることを考えたり選択・判断したりして表現している。
</t>
    <phoneticPr fontId="1"/>
  </si>
  <si>
    <t xml:space="preserve">・廃棄物を処理する事業について，予想や学習計画を立てたり，見直したりして，主体的に学習問題を追究し，解決しようとしている。
・学習したことを基にごみを減らすために，自分たちが協力できることを考えようとしている。
</t>
    <phoneticPr fontId="1"/>
  </si>
  <si>
    <t>自然災害から人々を守る活動について，過去に発生した地域の自然災害，関係機関の協力などに着目して，聞き取り調査をしたり地図や年表などの資料で調べたりしてまとめ，災害から人々を守る活動を捉え，その働きを考え，表現することを通して，地域の関係機関や人々は，自然災害に対し，様々な協力をして対処してきたことや，今後想定される災害に対し，さまざまな備えをしていることを理解できるようにするとともに，主体的に学習問題を解決しようとし，日頃から必要な備えをするなど，自分たちにできることを考えようとする。</t>
    <phoneticPr fontId="1"/>
  </si>
  <si>
    <t xml:space="preserve">・過去に発生した地域の自然災害，関係機関の協力などについて，聞き取り調査をしたり地図や年表などの資料で調べたりして，必要な情報を集め，読み取り，災害から人々を守る活動を理解している。
・調べたことを年表や図表，文などにまとめ，地域の関係機関や人々は，自然災害に対し，様々な協力をして対処してきたことや，今後想定される災害に対し，さまざまな備えをしていることを理解している。
</t>
    <phoneticPr fontId="1"/>
  </si>
  <si>
    <t xml:space="preserve">・過去に発生した地域の自然災害，関係機関の協力などに着目して，問いを見いだし，災害から人々を守る活動について考え表現している。
・自然災害が発生した際の被害状況と災害から人々を守る活動を関連付けて，その働きを考えたり，学習したことを基に地域で起こり得る災害を想定し，日頃から必要な備えをするなど，自分たちにできることを考えたり選択・判断したりして表現している。
</t>
    <phoneticPr fontId="1"/>
  </si>
  <si>
    <t xml:space="preserve">・自然災害から人々を守る活動について，予想や学習計画を立てたり，見直したりして，主体的に学習問題を追究し，解決しようとしている。
・学習したことを基に地域で起こり得る災害を想定し，日頃から必要な備えをするなど，自分たちにできることを考えようとしている。
</t>
    <phoneticPr fontId="1"/>
  </si>
  <si>
    <t>県内の伝統や文化について，歴史的背景や現在に至る経過，保存や継承のための取組などに着目して，見学・調査したり地図などの資料で調べたりして，年表などにまとめることで，県内の文化財や年中行事の様子を捉え，人々の願いや努力を考え，表現することを通して，県内の文化財や年中行事は，地域の人々が受けついできたことや，それらには地域の発展など人々の様々な願いが込められていることを理解できるようにするとともに，地域の伝統や文化の保存や継承に関わって，自分たちにできることを考えようとする。</t>
    <phoneticPr fontId="1"/>
  </si>
  <si>
    <t xml:space="preserve">・歴史的背景や現在に至る経過，保存や継承のための取組などについて見学・調査したり地図などの資料で調べたりして，必要な情報を集め，読み取り，県内の文化財や年中行事の様子を理解している。
・調べたことを年表や文などにまとめ，県内の文化財や年中行事には地域の発展など人々の様々な願いが込められていることを理解している。
</t>
    <phoneticPr fontId="1"/>
  </si>
  <si>
    <t xml:space="preserve">・歴史的背景や現在に至る経過，保存や継承のための取組などに着目して，問いを見いだし，県内の文化財や年中行事の様子について考え表現している。
・文化財や年中行事を保存したり受け継いだりしてる人々の工夫や努力と地域の人々の願いを関連付けて，人々の願いや努力について考えたり，学習したことを基に地域の伝統や文化の保存や継承に関わって、自分たちにできることなどを考えたり選択・判断したりして，表現している。
</t>
    <phoneticPr fontId="1"/>
  </si>
  <si>
    <t xml:space="preserve">・県内の文化財や伝統行事について，予想や学習計画を立てたり，見直したりして，主体的に学習問題を追究し，解決しようとしている。
・地域の伝統や文化の保存や継承に関わって，自分たちにできることなどを考えようとしている。
</t>
    <phoneticPr fontId="1"/>
  </si>
  <si>
    <t>県内の先人の働きについて，当時の世の中の課題や人々の願いなどに着目して，見学・調査したり地図などの資料で調べたりして，年表などにまとめ，地域の発展に尽くした先人の具体的事例を捉え，先人の働きを考え，表現することを通して，地域の発展に尽くした先人は，様々な苦心や努力により当時の生活の向上に貢献したことを理解できるようにするとともに，主体的に学習問題を解決しようとする。</t>
    <phoneticPr fontId="1"/>
  </si>
  <si>
    <t xml:space="preserve">・当時の世の中の課題や人々の願いなどについて，見学・調査したり地図などの資料で調べたりして，必要な情報を集め，読み取り，地域の発展に尽くした先人の具体的事例を理解している。
・調べたことを年表や文などにまとめ，地域の発展に尽くした先人は，様々な苦心や努力により当時の生活の向上に貢献したことを理解している。
</t>
    <phoneticPr fontId="1"/>
  </si>
  <si>
    <t xml:space="preserve">・当時の世の中の課題や人々の願いなどに着目して，問いを見いだし，地域の発展に尽くした先人の具体的事例について考え表現している。
・先人の働きと地域の発展や人々の生活の向上を関連付けて考え，適切に表現している。
</t>
    <phoneticPr fontId="1"/>
  </si>
  <si>
    <t>・県内の先人の働きについて，予想や学習計画を立てたり，見直したりして，主体的に学習問題を追究し，解決しようとしている。</t>
    <phoneticPr fontId="1"/>
  </si>
  <si>
    <t>県内の特色ある地域の様子について，特色ある地域の位置や自然環境，人々の活動や産業の歴史的背景，人々の協力関係などに着目して，地図帳や各種の資料で調べ，白地図などにまとめ，地域の様子を捉え，それらの特色を考え，表現することを通して，県内の特色ある地域では，人々が協力し，特色あるまちづくりや観光などの産業の発展に努めていることを理解できるようにするとともに，主体的に学習問題を解決しようとする。</t>
    <phoneticPr fontId="1"/>
  </si>
  <si>
    <t xml:space="preserve">・特色ある地域の位置や自然環境，人々の活動や産業の歴史的背景，人々の協力関係などについて地図帳や各種の資料で調べて，必要な情報を集め，読み取り，特色ある地域の様子を理解している。
・調べたことを白地図や文などにまとめ，県内の特色ある地域では，人々が協力し，特色あるまちづくりや観光などの産業の発展に努めていることを理解している。
</t>
    <phoneticPr fontId="1"/>
  </si>
  <si>
    <t xml:space="preserve">・特色ある地域の位置，人々の活動や産業の歴史的背景，人々の協力関係などに着目して，問いを見いだし，県内の特色ある地域の様子について考え表現している。
・特色ある地域の人々の活動や産業とそれらの地域の発展を関連付けたり，自分たちの住む地域と比較したりして県内の地域の特色を考え，適切に表現している。
</t>
    <phoneticPr fontId="1"/>
  </si>
  <si>
    <t>・県内の特色ある地域の様子について，予想や学習計画を立てたり，見直したりして，主体的に学習問題を追究し，解決しようとしている。</t>
    <phoneticPr fontId="1"/>
  </si>
  <si>
    <t>県内の特色ある地域の様子について，特色ある地域の位置や自然環境，人々の活動や産業の歴史的背景，人々の協力関係などに着目して，地図帳や各種の資料で調べ，白地図などにまとめ，地域の様子を捉え，それらの特色を考え，表現することを通して，県内の特色ある地域では，人々が協力し，特色あるまちづくりや観光などの産業の発展に努めていることを理解できるようにするとともに，主体的に学習問題を解決しようとする。</t>
    <phoneticPr fontId="1"/>
  </si>
  <si>
    <t xml:space="preserve">・特色ある地域の位置や自然環境，人々の活動や産業の歴史的背景，人々の協力関係などについて地図帳や各種の資料で調べて，必要な情報を集め，読み取り，特色ある地域の様子を理解している。
・調べたことを白地図や文などにまとめ，県内の特色ある地域では，人々が協力し，特色あるまちづくりや観光などの産業の発展に努めていることを理解している。
</t>
    <phoneticPr fontId="1"/>
  </si>
  <si>
    <t xml:space="preserve">・特色ある地域の位置，人々の活動や産業の歴史的背景，人々の協力関係などに着目して，問いを見いだし，県内の特色ある地域の様子について考え表現している。
・特色ある地域の人々の活動や産業とそれらの地域の発展を関連付けたり，自分たちの住む地域と比較したりして県内の地域の特色を考え，適切に表現している。
</t>
    <phoneticPr fontId="1"/>
  </si>
  <si>
    <t>・県内の特色ある地域の様子について，予想や学習計画を立てたり，見直したりして，主体的に学習問題を追究し，解決しようとしている。</t>
    <phoneticPr fontId="1"/>
  </si>
  <si>
    <t>県内の特色ある地域の様子について，特色ある地域の位置や自然環境，人々の活動や産業の歴史的背景，人々の協力関係などに着目して，地図帳や各種の資料で調べ，白地図などにまとめ，地域の様子を捉え，それらの特色を考え，表現することを通して，県内の特色ある地域では，人々が協力し，特色あるまちづくりや観光などの産業の発展に努めていることを理解できるようにするとともに，主体的に学習問題を解決しようとする。</t>
    <phoneticPr fontId="1"/>
  </si>
  <si>
    <t xml:space="preserve">・特色ある地域の位置や自然環境，人々の活動や産業の歴史的背景，人々の協力関係などについて地図帳や各種の資料で調べて，必要な情報を集め，読み取り，特色ある地域の様子を理解している。
・調べたことを白地図や文などにまとめ，県内の特色ある地域では，人々が協力し，特色あるまちづくりや観光などの産業の発展に努めていることを理解している。
</t>
    <phoneticPr fontId="1"/>
  </si>
  <si>
    <t>１．世界の中の国土</t>
    <phoneticPr fontId="1"/>
  </si>
  <si>
    <t>我が国の国土の様子について，世界の大陸と主な海洋，主な国の位置，海洋に囲まれ多数の島からなる国土の構成などに着目して，地図帳や地球儀，各種の資料で調べ，まとめることで我が国の国土の様子をとらえ，その特色を考え，表現することを通して，世界における我が国の国土の位置，国土の構成，領土の範囲などを大まかに理解できるようにするとともに，主体的に学習問題を追究・解決しようとする態度を養う。</t>
    <phoneticPr fontId="1"/>
  </si>
  <si>
    <t xml:space="preserve">①世界の大陸と主な海洋，主な国の位置，海洋に囲まれ多数の島からなる国土の構成などについて，地図帳や地球儀，各種の資料で調べて，必要な情報を集め，読み取り，我が国の国土の様子を理解している。
②調べたことを図表や文などにまとめ，世界における我が国の国土の位置，国土の構成，領土の範囲などを大まかに理解している。
</t>
    <phoneticPr fontId="1"/>
  </si>
  <si>
    <t>①我が国の国土の様子について，予想や学習計画を立てたり，学習をふり返ったりして，学習問題を追究し，解決しようとしている。</t>
    <phoneticPr fontId="1"/>
  </si>
  <si>
    <t>①世界の大陸と主な海洋，主な国の位置，海洋に囲まれ多数の島からなる国土の構成などに着目して，問いを見出し，我が国の国土の様子について考え表現している。</t>
    <phoneticPr fontId="1"/>
  </si>
  <si>
    <t>２．国土の地形の特色</t>
    <phoneticPr fontId="1"/>
  </si>
  <si>
    <t>我が国の国土の様子について，国土の地形に着目して，地図帳や地球儀，各種の資料で調べ，まとめることで国土の地形の様子をとらえ，国土の地形の特色を考え，表現することを通して，我が国の国土の地形の概要を理解できるようにするとともに，主体的に学習問題を追究・解決しようとする態度を養う。</t>
    <phoneticPr fontId="1"/>
  </si>
  <si>
    <t xml:space="preserve">① 国土の地形などについて地図帳や地球儀，各種の資料で調べて，必要な情報を集め，読み取り，国土の地形の様子を理解している。
②調べたことを図表や文などにまとめ，国土の地形の概要を理解している。
</t>
    <phoneticPr fontId="1"/>
  </si>
  <si>
    <t>国土の地形に着目して，問いを見出し，国土の地形の様子について考え表現している。</t>
    <phoneticPr fontId="1"/>
  </si>
  <si>
    <t>我が国の国土の地形について，予想や学習計画を立てたり，学習をふり返ったりして，学習問題を追究し，解決しようとしている。</t>
    <phoneticPr fontId="1"/>
  </si>
  <si>
    <t>我が国の国土の様子について，国土の地形に着目して，地図帳や地球儀，各種の資料で調べ，まとめることで低い土地の自然などの様子や低い土地の人々の生活をとらえ，国土の自然環境の特色やそれらと国民生活との関連を考え，表現することを通して，我が国の国土の地形の概要や，人々は自然環境に適応して生活していることを理解できるようにするとともに，主体的に学習問題を追究・解決しようとする態度を養う。</t>
    <phoneticPr fontId="1"/>
  </si>
  <si>
    <t xml:space="preserve">① 国土の地形などについて地図帳や地球儀，各種の資料で調べて，必要な情報を集め，読み取り，国土の自然などの様子や低い土地の人々の生活を理解している。
調べたことを図表や文などにまとめ，低い土地の人々が自然環境に適応して生活していることを理解している。
</t>
    <phoneticPr fontId="1"/>
  </si>
  <si>
    <t xml:space="preserve">国土の地形などに着目して，問いを見出し，国土の自然などの様子や低い土地の人々の生活について考え表現している。
②我が国の位置や地形の側面から，我が国の国土の自然環境の特色を考えたり，低い土地の自然条件と人々の生活や産業を関連付けて考えたりし，適切に表現している。
</t>
    <phoneticPr fontId="1"/>
  </si>
  <si>
    <t>低い土地のくらしについて，予想や学習計画を立てたり，学習をふり返ったりして，学習問題を追究し，解決しようとしている。</t>
    <phoneticPr fontId="1"/>
  </si>
  <si>
    <t>4．国土の気候の特色</t>
    <phoneticPr fontId="1"/>
  </si>
  <si>
    <t>我が国の国土の様子について，国土の気候に着目して，地図帳や地球儀，各種の資料で調べ，まとめることで国土の気候の様子をとらえ，国土の気候の特色を考え，表現することを通して，我が国の国土の気候の概要を理解できるようにするとともに，主体的に学習問題を追究・解決しようとする態度を養う。</t>
    <phoneticPr fontId="1"/>
  </si>
  <si>
    <t xml:space="preserve">① 国土の気候について，地図帳や地球儀，各種の資料で調べて，必要な情報を集め，読み取り，国土の気候の様子を理解している。
②調べたことを図表や文などにまとめ，我が国の国土の気候の概要を理解している。
</t>
    <phoneticPr fontId="1"/>
  </si>
  <si>
    <t>国土の気候に着目して，問いを見出し，国土の気候の様子について考え表現している。</t>
    <phoneticPr fontId="1"/>
  </si>
  <si>
    <t>我が国の国土の気候の様子について，予想や学習計画を立てたり，学習をふり返ったりして，学習問題を追究し，解決しようとしている。</t>
    <phoneticPr fontId="1"/>
  </si>
  <si>
    <t>我が国の国土の様子について，国土の気候に着目して，地図帳や地球儀，各種の資料で調べ，まとめることであたたかい土地の自然などの様子やあたたかい土地の人々の生活をとらえ，国土の自然環境の特色やそれらと国民生活との関連を考え，表現することを通して，我が国の国土の気候の概要や，人々は自然環境に適応して生活していることを理解できるようにするとともに，主体的に学習問題を追究・解決しようとする態度を養う。</t>
    <phoneticPr fontId="1"/>
  </si>
  <si>
    <t xml:space="preserve">国土の気候などに着目して，問いを見出し，国土の自然などの様子やあたたかい土地の人々の生活について考え表現している。
②我が国の位置や気候の側面から，我が国の国土の自然環境の特色を考えたり，あたたかい土地の自然条件と人々の生活や産業を関連付けて考えたりし，適切に表現している。
</t>
    <phoneticPr fontId="1"/>
  </si>
  <si>
    <t>あたたかい土地のくらしについて，予想や学習計画を立てたり，学習をふり返ったりして，学習問題を追究し，解決しようとしている。</t>
    <phoneticPr fontId="1"/>
  </si>
  <si>
    <t xml:space="preserve">① 国土の気候などについて地図帳や地球儀，各種の資料で調べて，必要な情報を集め，読み取り，国土の自然などの様子やあたたかい土地の人々の生活を理解している。
②調べたことを図表や文などにまとめ，あたたかい土地の人々が自然環境に適応して生活していることを理解している。
</t>
    <phoneticPr fontId="1"/>
  </si>
  <si>
    <t>1．くらしを支える食料生産</t>
    <phoneticPr fontId="1"/>
  </si>
  <si>
    <t>我が国の農業や水産業における食料生産について，生産物の種類や分布，生産量の変化，輸入など外国との関わりなどに着目して，地図帳や地球儀，各種の資料で調べ，まとめることで食料生産の概要をとらえ，食料生産が国民に果たす役割を考え，表現することを通して，我が国の食料生産は，自然条件を生かして営まれていることや，国民の食料を確保する重要な役割を果たしていることを理解できるようにするとともに，主体的に学習問題を追究・解決しようとする態度を養う。</t>
    <phoneticPr fontId="1"/>
  </si>
  <si>
    <t xml:space="preserve">① 生産物の種類や分布，生産量の変化，輸入など外国との関わりなどについて地図帳や地球儀，各種の資料で調べて，必要な情報を集め，読み取り，食料生産の概要を理解している。
②調べたことを白地図や文などにまとめ，我が国の食料生産は，自然条件を生かして営まれていることや，国民の食料を確保する重要な役割を果たしていることを理解している。
</t>
    <phoneticPr fontId="1"/>
  </si>
  <si>
    <t xml:space="preserve">① 生産物の種類や分布，生産量の変化，輸入など外国との関わりなどに着目して，問いを見出し，食料生産の概要について考え表現している。
②我が国の農産物や水産物の種類や生産量，農業や水産業がさかんな地域の分布などの情報を総合したり，農業や水産業における食料生産と国民生活を関連付けたりして食料生産が国民生活に果たす役割を考え，適切に表現している。
</t>
    <phoneticPr fontId="1"/>
  </si>
  <si>
    <t>我が国の食料生産の概要について，予想や学習計画を立てたり，学習をふり返ったりして，学習問題を追究し，解決しようとしている。</t>
    <phoneticPr fontId="1"/>
  </si>
  <si>
    <t>２．米づくりのさかんな地域</t>
    <phoneticPr fontId="1"/>
  </si>
  <si>
    <t>我が国の米の生産について，生産の工程，人々の協力関係，技術の向上，輸送，価格や費用などに着目して，地図や各種の資料で調べ，まとめることで，米づくりに関わる人々の工夫や努力をとらえ，その働きを考え，表現することを通して，我が国の米づくりに関わる人々が，生産性や品質を高めるよう努力したり輸送や販売方法を工夫したりして，良質な米を消費地に届けるなど，食料生産を支えていることを理解できるようにするとともに，主体的に学習問題を追究・解決しようとする態度を養う。</t>
    <phoneticPr fontId="1"/>
  </si>
  <si>
    <t xml:space="preserve">米の生産の工程，人々の協力関係，技術の向上，輸送，価格や費用などについて，地図や各種の資料で調べて，必要な情報を集め，読み取り，米づくりに関わる人々の工夫や努力を理解している。
②調べたことを図表や文などにまとめ，我が国の米づくりに関わる人々が，生産性や品質を高めるよう努力したり輸送や販売方法を工夫したりして，良質な米を消費地に届けるなど，食料生産を支えていることを理解している。
</t>
    <phoneticPr fontId="1"/>
  </si>
  <si>
    <t xml:space="preserve">米の生産の工程，人々の協力関係，技術の向上，輸送，価格や費用などに着目して，問いを見出し，米づくりに関わる人々の工夫や努力について考え表現している。
②米づくりの仕事の工夫や努力とその土地の自然条件や需要を関連付けて米づくりに関わる人々の働きを考え，適切に表現している。
</t>
    <phoneticPr fontId="1"/>
  </si>
  <si>
    <t>我が国の米の生産について，予想や学習計画を立て，学習をふり返ったり見直したりして，学習問題を追究し，解決しようとしている。</t>
    <phoneticPr fontId="1"/>
  </si>
  <si>
    <t>３．水産業のさかんな地域</t>
    <phoneticPr fontId="1"/>
  </si>
  <si>
    <t>我が国の水産業について，生産の工程，人々の協力関係，技術の向上，輸送，価格や費用などに着目して，地図や各種の資料で調べ，まとめることで，水産業に関わる人々の工夫や努力をとらえ，その働きを考え，表現することを通して，我が国の水産業に関わる人々が，生産性や品質を高めるよう努力したり輸送や販売方法を工夫したりして，良質な水産物を消費地に届けるなど，食料生産を支えていることを理解できるようにするとともに，主体的に学習問題を追究・解決しようとする態度を養う。</t>
    <phoneticPr fontId="1"/>
  </si>
  <si>
    <t xml:space="preserve">水産業の生産の工程，人々の協力関係，技術の向上，輸送，価格や費用などについて，地図帳や各種の資料で調べて，必要な情報を集め，読み取り，水産業に関わる人々の工夫や努力を理解している。
②調べたことを図表や文などにまとめ，我が国の水産業に関わる人々が，生産性や品質を高めるよう努力したり輸送や販売方法を工夫したりして，良質な水産物を消費地に届けるなど，食料生産を支えていることを理解している。
</t>
    <phoneticPr fontId="1"/>
  </si>
  <si>
    <t xml:space="preserve">水産業の生産の工程，人々の協力関係，技術の向上，輸送，価格や費用などに着目して，問いを見出し，水産業に関わる人々の工夫や努力について考え表現している。
②水産業の仕事の工夫や努力とその土地の自然条件や需要を関連付けて水産業に関わる人々の働きを考え，適切に表現している。
</t>
    <phoneticPr fontId="1"/>
  </si>
  <si>
    <t>水産業における食料生産について，予想や学習計画を立て，学習をふり返ったり見直したりして，学習問題を追究し，解決しようとしている。</t>
    <phoneticPr fontId="1"/>
  </si>
  <si>
    <t>４．これからの食料生産とわたしたち</t>
    <phoneticPr fontId="1"/>
  </si>
  <si>
    <t>我が国の農業や水産業における食料生産について，食料自給率や輸入など外国との関わり，食の安全・安心への取り組みなどに着目して，地図帳や地球儀，各種の資料で調べ，まとめることで食料生産の課題をとらえ，食の安全・安心の確保，持続可能な食料生産・食料確保が重要な課題であることや，食料自給率を上げることが大切であることを理解できるようにするとともに，主体的に学習問題を追究・解決しようとする態度や，学習したことをもとにこれからの農業などの発展について考えようとする態度を養う。</t>
    <phoneticPr fontId="1"/>
  </si>
  <si>
    <t xml:space="preserve">食料自給率や輸入など外国との関わり，食の安全・安心への取り組みなどについて，地図帳や地球儀，各種の資料で調べて，必要な情報を集め，読み取り，食料生産の課題を理解している。
②調べたことを図表や文などにまとめ，食の安全・安心の確保，持続可能な食料生産・食料確保が重要な課題であることや，食料自給率を上げることが大切であることを理解している。
</t>
    <phoneticPr fontId="1"/>
  </si>
  <si>
    <t xml:space="preserve">食料自給率や輸入など外国との関わり，食の安全・安心への取り組みなどに着目して，問いを見出し，食料生産の課題について考え表現している。
②食料自給率と食生活の変化を関連付けたり，食料生産について学習してきたことを総合したりして食料生産の課題について考え，学習したことをもとに，消費者や生産者の立場などから多角的に考えて，これからの農業や水産業の発展について考え表現している。
</t>
    <phoneticPr fontId="1"/>
  </si>
  <si>
    <t xml:space="preserve">これからの食料生産について，予想や学習計画を立てたり，学習をふり返ったりして学習問題を追究し，解決しようとしている。
②学習したことをもとに，これからの農業などの発展について考えようとしている。
</t>
    <phoneticPr fontId="1"/>
  </si>
  <si>
    <t>１．くらしを支える工業生産</t>
    <phoneticPr fontId="1"/>
  </si>
  <si>
    <t>我が国の工業生産について，工業の種類，工業のさかんな地域の分布，工業製品の改良などに着目して，地図帳や地球儀，各種の資料で調べ，まとめることで工業生産の概要をとらえ，工業生産と国民生活に果たす役割を考え，表現することを通して，我が国ではさまざまな工業生産が行われていることや，国土には工業のさかんな地域が広がっていること及び工業製品は国民生活の向上に重要な役割を果たしていることを理解できるようにするとともに，主体的に学習問題を追究・解決しようとする態度を養う。</t>
    <phoneticPr fontId="1"/>
  </si>
  <si>
    <t xml:space="preserve">工業の種類，工業のさかんな地域の分布，工業製品の改良などについて，地図帳や地球儀，各種の資料で調べて，必要な情報を集め，読み取り，工業生産の概要を理解している。
②調べたことを白地図や文などにまとめ，我が国ではさまざまな工業生産が行われていることや，国土には工業のさかんな地域が広がっていること及び工業製品は国民生活の向上に重要な役割を果たしていることを理解している。
</t>
    <phoneticPr fontId="1"/>
  </si>
  <si>
    <t>工業の種類，工業のさかんな地域の分布，工業製品の改良などに着目して，問いを見出し，工業生産の概要について考え表現している。</t>
    <phoneticPr fontId="1"/>
  </si>
  <si>
    <t>工業生産の概要について，予想や学習計画を立てたり，学習をふり返ったりして，主体的に学習問題を追究し，解決しようとしている。</t>
    <phoneticPr fontId="1"/>
  </si>
  <si>
    <t>２．自動車をつくる工業</t>
    <phoneticPr fontId="1"/>
  </si>
  <si>
    <t>我が国の自動車生産について，製造の工程，工場相互の協力関係，優れた技術などに着目して，地図帳や地球儀，各種の資料で調べ，まとめることで自動車生産に関わる人々の工夫や努力をとらえ，その働きを考え，表現することを通して，自動車生産に関わる人々は，消費者の需要や社会の変化に対応し，優れた製品を生産するようさまざまな工夫や努力をして，自動車生産を支えていることを理解できるようにするとともに，主体的に学習問題を追究・解決しようとする態度を養う。</t>
    <phoneticPr fontId="1"/>
  </si>
  <si>
    <t xml:space="preserve">①自動車の製造の工程，工場相互の協力関係，優れた技術などについて地図帳や地球儀，各種の資料で調べて，必要な情報を集め，読み取り，自動車生産に関わる人々の工夫や努力を理解している｡
②調べたことを図表や文などにまとめ，自動車生産に関わる人々は，消費者の需要や社会の変化に対応し，優れた製品を生産するようさまざまな工夫や努力をして，自動車生産を支えていることを理解している。
</t>
    <phoneticPr fontId="1"/>
  </si>
  <si>
    <t xml:space="preserve">①自動車の製造の工程，工場相互の協力関係，優れた技術などに着目して，問いを見出し，自動車生産に関わる人々の工夫や努力について考え表現している。
②自動車生産の仕事の工夫や努力と消費者の需要や社会の変化を関連付けて，自動車生産に関わる人々の働きを考え，適切に表現している。
</t>
    <phoneticPr fontId="1"/>
  </si>
  <si>
    <t>①自動車生産について，予想や学習計画を立て，学習をふり返ったり見直したりして，学習問題を追究し，解決しようとしている。</t>
    <phoneticPr fontId="1"/>
  </si>
  <si>
    <t>３．工業生産を支える輸送と貿易</t>
    <phoneticPr fontId="1"/>
  </si>
  <si>
    <t>我が国の工業生産について，交通網の広がり，外国との関わりなどに着目して，地図帳や地球儀，各種の資料で調べ，まとめることで貿易や運輸の様子をとらえ，それらの役割を考え，表現することを通して，貿易や運輸は，原材料の確保や製品の販売などにおいて，工業生産を支える重要な役割を果たしていることを理解できるようにするとともに，主体的に学習問題を追究・解決しようとする態度を養う。</t>
    <phoneticPr fontId="1"/>
  </si>
  <si>
    <t xml:space="preserve">①交通網の広がり，外国との関わりなどについて地図帳や地球儀，各種の資料で調べて，必要な情報を集め，読み取り，貿易や運輸の様子を理解している。
②調べたことを白地図や文などにまとめ，貿易や運輸は，原材料の確保や製品の販売などにおいて，工業生産を支える重要な役割を果たしていることを理解している。
</t>
    <phoneticPr fontId="1"/>
  </si>
  <si>
    <t xml:space="preserve">①交通網の広がり，外国との関わりなどに着目して，問いを見出し，貿易や運輸の様子について考え表現している。
②工業生産と貿易や運輸の働きを関連付けて貿易や運輸が工業生産に果たす役割を考え，適切に表現している。
</t>
    <phoneticPr fontId="1"/>
  </si>
  <si>
    <t>①工業生産における貿易や運輸について，予想や学習計画を立てたり，学習をふり返ったりして，学習問題を追究し，解決しようとしている。</t>
    <phoneticPr fontId="1"/>
  </si>
  <si>
    <t>４．これからの工業生産とわたしたち</t>
    <phoneticPr fontId="1"/>
  </si>
  <si>
    <t>我が国の工業生産について，伝統を生かした工業，中小工場の優れた技術などに着目して，地図帳や地球儀，各種の資料で調べ，まとめることで工業生産の課題をとらえ，工業生産の発展と国民生活との関連を考え，表現することを通して，原材料や資源の多くを輸入している我が国の工業生産の現状をふまえ，消費者の需要や社会の変化に対応した新しい技術の開発などが重要であることを理解できるようにするとともに，主体的に学習問題を追究・解決しようとする態度や，学習したことをもとにこれからの工業の発展について考えようとする態度を養う。</t>
    <phoneticPr fontId="1"/>
  </si>
  <si>
    <t xml:space="preserve">①伝統を生かした工業，中小工場の優れた技術などについて地図帳や地球儀，各種の資料で調べて，必要な情報を集め，読み取り，工業生産の課題を理解している。
②調べたことを図表や文などにまとめ，原材料や資源の多くを輸入している我が国の工業生産の現状をふまえ，消費者の需要や社会の変化に対応した新しい技術の開発などが重要であることを理解している。
</t>
    <phoneticPr fontId="1"/>
  </si>
  <si>
    <t xml:space="preserve">①伝統を生かした工業，中小工場の優れた技術などに着目して，問いを見出し，工業生産の課題について考え表現している。
②工業生産について学習してきたことを総合して工業生産の課題について考え，学習したことをもとに，消費者や生産者の立場などから多角的に考えて，これからの工業の発展について考え表現している。
</t>
    <phoneticPr fontId="1"/>
  </si>
  <si>
    <t xml:space="preserve">①これからの工業生産について，予想や学習計画を立てたり，学習をふり返ったりして，学習問題を追究し，解決しようとしている。
②学習したことをもとに，これからの工業の発展について考えようとしている。
</t>
    <phoneticPr fontId="1"/>
  </si>
  <si>
    <t>１．情報産業とわたしたちのくらし</t>
    <phoneticPr fontId="1"/>
  </si>
  <si>
    <t>放送などの情報産業で働く人々について，情報を集め発信するまでの工夫や努力などに着目して，聞き取り調査をしたり映像や新聞，インターネットなどの各種資料で調べたりして，まとめることで放送などの情報産業の様子をとらえ，それらの産業が国民生活に果たす役割を考え，表現することを通して，放送などの情報産業は，国民生活に大きな影響を及ぼしていることを理解できるようにするとともに，主体的に学習問題を追究・解決しようとする態度や，学習したことをもとに情報の受け手として正しく判断することや送り手として責任をもつことが大切であることを考えようとする態度を養う。</t>
    <phoneticPr fontId="1"/>
  </si>
  <si>
    <t xml:space="preserve">①放送などの情報産業で働く人々の情報を集め発信するまでの工夫や努力などについて聞き取り調査をしたり映像や新聞，インターネットなどの各種資料で調べたりして，必要な情報を集め，読み取り，放送などの情報産業の様子を理解している。
②調べたことを図表や文などにまとめ，放送などの情報産業は，国民生活に大きな影響を及ぼしていることを理解している。
</t>
    <phoneticPr fontId="1"/>
  </si>
  <si>
    <t xml:space="preserve">①放送などの情報産業で働く人々の情報を集め発信するまでの工夫や努力などに着目して，問いを見出し，放送などの情報産業の様子について考え表現している。
②放送局などから発信される情報と自分たちの生活を関連付けて，放送などの産業が国民生活に果たす役割を考えたり，学習したことをもとに情報の送り手と受け手の立場から多角的に考え，受け手として正しく判断することや送り手として責任をもつことが大切であることを考えたりして表現している。
</t>
    <phoneticPr fontId="1"/>
  </si>
  <si>
    <t xml:space="preserve">①放送などの産業と情報との関わりについて，予想や学習計画を立てたり，学習をふり返ったりして，主体的に学習問題を追究し，解決しようとしている。
②学習したことをもとに，情報の受け手として正しく判断することや送り手として責任をもつことが大切であることを考えようとしている。
</t>
    <phoneticPr fontId="1"/>
  </si>
  <si>
    <t>２．情報を生かす産業</t>
    <phoneticPr fontId="1"/>
  </si>
  <si>
    <t>我が国の産業と情報との関わりについて，情報の種類，情報の活用のしかたなどに着目して，聞き取り調査をしたり映像や新聞，インターネットなどの各種資料で調べたりして，まとめることで産業における情報活用の現状をとらえ，情報を生かして発展する産業が国民生活に果たす役割を多角的に考え，表現することを通して，大量の情報や情報通信技術の活用は，さまざまな産業を発展させ，国民生活を向上させていることを理解できるようにするとともに，主体的に学習問題を追究・解決しようとする態度や，情報化の進展に伴う産業の発展や国民生活の向上について考えようとする態度を養う。</t>
    <phoneticPr fontId="1"/>
  </si>
  <si>
    <t xml:space="preserve">①情報の種類，情報の活用のしかたなどについて，聞き取り調査をしたり映像や新聞などの各種資料で調べたりして，必要な情報を集め，読み取り，産業における情報活用の現状を理解している。
②調べたことを図表や文などにまとめ，大量の情報や情報通信技術の活用は，さまざまな産業を発展させ，国民生活を向上させていることを理解している。
</t>
    <phoneticPr fontId="1"/>
  </si>
  <si>
    <t xml:space="preserve">①情報の種類，情報の活用のしかたなどに着目して，問いを見出し，産業における情報活用の現状について考え表現している。
②情報を活用した産業の変化や発展と人々の生活の利便性の向上を関連付けて，情報を生かして発展する産業が国民生活に果たす役割を考え，学習したことをもとに産業と国民の立場から多角的に考えて，情報化の進展に伴う産業の発展や国民生活の向上について考え表現している。
</t>
    <phoneticPr fontId="1"/>
  </si>
  <si>
    <t>①大量の情報や情報通信技術の活用について，予想や学習計画を立てたり，学習をふり返ったりして，学習問題を追究し，解決しようとしている。</t>
    <phoneticPr fontId="1"/>
  </si>
  <si>
    <t>３．情報を生かすわたしたち</t>
    <phoneticPr fontId="1"/>
  </si>
  <si>
    <t>情報活用のあり方について，情報の種類，情報の活用のしかたなどに着目して，各種の資料で調べ，まとめることで情報化の進展が国民生活に果たす役割や情報の適切な活用のしかたをとらえ，情報が国民生活に果たす役割を考え，表現することを通して，情報化の進展により国民生活の利便性が向上する一方，適切に情報を見極める必要があることを理解できるようにするとともに，主体的に学習問題を追究・解決しようとする態度を養う。</t>
    <phoneticPr fontId="1"/>
  </si>
  <si>
    <t xml:space="preserve">①情報の種類，情報の活用のしかたなどについて，各種の資料で調べて，必要な情報を集め，読み取り，情報化の進展が国民生活に果たす役割や情報の適切な活用のしかたを理解している。
②調べたことを図表や文などにまとめ，情報化の進展により国民生活の利便性が向上する一方，適切に情報を見極める必要があることを理解している。
</t>
    <phoneticPr fontId="1"/>
  </si>
  <si>
    <t xml:space="preserve">①情報の使い方や情報活用に関連して起きている問題などに着目して，問いを見出し，情報化の進展が国民生活に果たす役割や情報の適切な活用のしかたについて考え表現している。
②学習してきたことを総合して，情報活用のあり方について考え，表現している。
</t>
    <phoneticPr fontId="1"/>
  </si>
  <si>
    <t xml:space="preserve">①情報活用のあり方について，予想や学習計画を立てたり，学習をふり返ったりして，主体的に学習問題を追究し，解決しようとしている。
②学習したことをもとに，多角的に考えて，情報化の進展に伴う国民生活における良さや課題について考えようとしている。
</t>
    <phoneticPr fontId="1"/>
  </si>
  <si>
    <t>１．自然災害を防ぐ</t>
    <phoneticPr fontId="1"/>
  </si>
  <si>
    <t>我が国の国土の自然環境と国民生活について，災害の種類や発生の位置や時期，防災対策などに着目して，地図帳や各種の資料で調べ，まとめることで国土の自然災害の状況をとらえ，自然条件との関連を考え，表現することを通して，自然災害は国土の自然条件などと関連して発生していることや，自然災害から国土を保全し国民生活を守るために国や県などがさまざまな対策や事業を進めていることを理解できるようにするとともに，主体的に学習問題を追究・解決しようとする態度を養う。</t>
    <phoneticPr fontId="1"/>
  </si>
  <si>
    <t xml:space="preserve">①災害の種類や発生の位置や時期，防災対策などについて，地図帳や各種の資料で調べて，必要な情報を集め，読み取り，国土の自然災害の状況を理解している。
②調べたことを白地図や図表などにまとめ，自然災害は国土の自然条件などと関連して発生していることや，自然災害から国土を保全し国民生活を守るために国や県などがさまざまな対策や事業を進めていることを理解している。
</t>
    <phoneticPr fontId="1"/>
  </si>
  <si>
    <t xml:space="preserve">①災害の種類や発生の位置や時期，防災対策などに着目して，問いを見出し，国土の自然災害の状況について考え表現している。
②我が国で発生するさまざまな自然災害と国土の自然条件を関連付けて，国や県などの防災・減災に向けた対策や事業の役割を考え，表現している。
</t>
    <phoneticPr fontId="1"/>
  </si>
  <si>
    <t>①自然災害について，予想や学習計画を立てたり，学習をふり返ったりして，学習問題を追究し，解決しようとしている。</t>
    <phoneticPr fontId="1"/>
  </si>
  <si>
    <t>２．わたしたちの生活と森林</t>
    <phoneticPr fontId="1"/>
  </si>
  <si>
    <t>我が国の国土の自然環境と国民生活との関連について，森林資源の分布や働きなどに着目して，地図帳や各種の資料で調べ，まとめることで国土の環境をとらえ，森林資源が果たす役割を考え，表現することを通して，森林は，その育成や保護に従事している人々のさまざまな工夫と努力により国土の保全など重要な役割を果たしていることを理解できるようにするとともに，主体的に学習問題を追究・解決しようとする態度や，学習したことをもとに，国土の環境保全について，自分たちにできることなどを考えようとする態度を養う。</t>
    <phoneticPr fontId="1"/>
  </si>
  <si>
    <t xml:space="preserve">①森林資源の分布や働きなどについて，地図帳や各種の資料で調べて，必要な情報を集め，読み取り，国土の環境を理解している。
②調べたことを白地図や図表，文などにまとめ，森林は，その育成や保護に従事している人々のさまざまな工夫と努力により国土の保全など重要な役割を果たしていることを理解している。
</t>
    <phoneticPr fontId="1"/>
  </si>
  <si>
    <t xml:space="preserve">①森林資源の分布や働きなどに着目して，問いを見出し，国土の環境について考え表現している。
②我が国の国土における森林の分布と国民の生活舞台である国土の保全を関連付けて，森林資源が果たす役割を考えたり，学習したことをもとに，国土の環境保全について，自分たちにできることなどを考えたり選択・判断したりして，表現している。
</t>
    <phoneticPr fontId="1"/>
  </si>
  <si>
    <t xml:space="preserve">①森林資源の働きについて，予想や学習計画を立てたり，学習をふり返ったりして，主体的に学習問題を追究し，解決しようとしている。
②学習したことをもとに，国土の環境保全について，自分たちにできることなどを考えようとしている。
</t>
    <phoneticPr fontId="1"/>
  </si>
  <si>
    <t>３．環境を守るわたしたち</t>
    <phoneticPr fontId="1"/>
  </si>
  <si>
    <t>我が国の国土の自然環境と国民生活との関連について，公害の発生時期や経過，人々の協力や努力などに着目して，地図帳や各種の資料で調べ，まとめることで公害防止の取り組みをとらえ，その働きを考え，表現することを通して，関係機関や地域の人々のさまざまな努力により公害の防止や生活環境の改善が図られてきたことや，公害から国土の環境や国民の健康な生活を守ることの大切さを理解できるようにするとともに，主体的に学習問題を追究・解決しようとする態度や，学習したことをもとに，国土の環境保全について，自分たちにできることなどを考えようとする態度を養う。</t>
    <phoneticPr fontId="1"/>
  </si>
  <si>
    <t xml:space="preserve">①公害の発生時期や経過，人々の協力や努力などについて，地図帳や各種の資料で調べて，必要な情報を集め，読み取り，公害防止の取り組みを理解している。
②調べたことを白地図や図表，文などにまとめ，関係機関や地域の人々のさまざまな努力により公害の防止や生活環境の改善が図られてきたことや，公害から国土の環境や国民の健康な生活を守ることの大切さを理解している。
</t>
    <phoneticPr fontId="1"/>
  </si>
  <si>
    <t xml:space="preserve">①公害の発生時期や経過，人々の協力や努力などに着目して，問いを見出し，国土の環境について考え表現している。
②公害防止の取り組みと環境改善や人々の健康な生活を関連付けて，公害防止の取り組みの働きを考えたり，学習したことをもとに，国土の環境保全について，自分たちにできることなどを考えたり選択・判断したりして，表現している。
</t>
    <phoneticPr fontId="1"/>
  </si>
  <si>
    <t xml:space="preserve">①公害防止の取り組みについて，予想や学習計画を立て，学習をふり返ったり見直したりして，主体的に学習問題を追究し，解決しようとしている。
②学習したことをもとに，国土の環境保全について，自分たちにできることなどを考えようとしている。
</t>
    <phoneticPr fontId="1"/>
  </si>
  <si>
    <t xml:space="preserve">1．わたしたちのくらしと日本国憲法 </t>
    <phoneticPr fontId="1"/>
  </si>
  <si>
    <t xml:space="preserve">2．国の政治のしくみと選挙 </t>
    <phoneticPr fontId="1"/>
  </si>
  <si>
    <t xml:space="preserve">1．縄文のむらから古墳のくにへ </t>
    <phoneticPr fontId="1"/>
  </si>
  <si>
    <t>2．天皇中心の国づくり</t>
    <phoneticPr fontId="1"/>
  </si>
  <si>
    <t>3．貴族のくらし</t>
    <phoneticPr fontId="1"/>
  </si>
  <si>
    <t>4．武士の世の中へ</t>
    <phoneticPr fontId="1"/>
  </si>
  <si>
    <t>5．今に伝わる室町文化</t>
    <phoneticPr fontId="1"/>
  </si>
  <si>
    <t>6．戦国の世から天下統一へ</t>
    <phoneticPr fontId="1"/>
  </si>
  <si>
    <t>7．江戸幕府と政治の安定</t>
    <phoneticPr fontId="1"/>
  </si>
  <si>
    <t>8．町人の文化と新しい学問</t>
    <phoneticPr fontId="1"/>
  </si>
  <si>
    <t>9．明治の国づくりを進めた人々</t>
    <phoneticPr fontId="1"/>
  </si>
  <si>
    <t>10．世界に歩み出した日本</t>
    <phoneticPr fontId="1"/>
  </si>
  <si>
    <t>11．長く続いた戦争と人々のくらし</t>
    <phoneticPr fontId="1"/>
  </si>
  <si>
    <t>1．日本とつながりの深い国々</t>
    <phoneticPr fontId="1"/>
  </si>
  <si>
    <t>2．世界の未来と日本の役割</t>
    <phoneticPr fontId="1"/>
  </si>
  <si>
    <t>都道府県の様子を調べよう</t>
    <phoneticPr fontId="1"/>
  </si>
  <si>
    <t>染め物のさかんな新宿区</t>
    <rPh sb="0" eb="1">
      <t>ソ</t>
    </rPh>
    <rPh sb="2" eb="3">
      <t>モノ</t>
    </rPh>
    <rPh sb="8" eb="11">
      <t>シンジュクク</t>
    </rPh>
    <phoneticPr fontId="1"/>
  </si>
  <si>
    <t>世界とつながる大田区</t>
    <rPh sb="7" eb="10">
      <t>オオタク</t>
    </rPh>
    <phoneticPr fontId="1"/>
  </si>
  <si>
    <t>ゆたかな自然を守り生かす小笠原</t>
    <phoneticPr fontId="1"/>
  </si>
  <si>
    <t>学校のまわりの様子</t>
    <rPh sb="7" eb="9">
      <t>ヨウス</t>
    </rPh>
    <phoneticPr fontId="1"/>
  </si>
  <si>
    <t>江戸川区の様子</t>
    <rPh sb="0" eb="3">
      <t>エドガワ</t>
    </rPh>
    <rPh sb="3" eb="4">
      <t>ク</t>
    </rPh>
    <rPh sb="5" eb="7">
      <t>ヨウス</t>
    </rPh>
    <phoneticPr fontId="1"/>
  </si>
  <si>
    <t>商店の仕事</t>
    <rPh sb="0" eb="2">
      <t>ショウテン</t>
    </rPh>
    <rPh sb="3" eb="5">
      <t>シゴト</t>
    </rPh>
    <phoneticPr fontId="1"/>
  </si>
  <si>
    <t>火事のない町をめざして</t>
    <rPh sb="0" eb="2">
      <t>カジ</t>
    </rPh>
    <rPh sb="5" eb="6">
      <t>マチ</t>
    </rPh>
    <phoneticPr fontId="1"/>
  </si>
  <si>
    <t>事件や事故のない町をめざして</t>
    <rPh sb="0" eb="2">
      <t>ジケン</t>
    </rPh>
    <rPh sb="3" eb="5">
      <t>ジコ</t>
    </rPh>
    <rPh sb="8" eb="9">
      <t>マチ</t>
    </rPh>
    <phoneticPr fontId="1"/>
  </si>
  <si>
    <t>江戸川区のうつりかわり</t>
    <rPh sb="0" eb="4">
      <t>エドガワク</t>
    </rPh>
    <phoneticPr fontId="1"/>
  </si>
  <si>
    <t>令和６年　評価規準</t>
    <rPh sb="5" eb="7">
      <t>ヒョウカ</t>
    </rPh>
    <rPh sb="7" eb="9">
      <t>キジュン</t>
    </rPh>
    <phoneticPr fontId="1"/>
  </si>
  <si>
    <t>令和6年　評価規準</t>
    <rPh sb="5" eb="7">
      <t>ヒョウカ</t>
    </rPh>
    <rPh sb="7" eb="9">
      <t>キジュン</t>
    </rPh>
    <phoneticPr fontId="1"/>
  </si>
  <si>
    <t>自然災害から人々を守る（水害からくらしを守る）</t>
    <rPh sb="12" eb="14">
      <t>スイガイ</t>
    </rPh>
    <rPh sb="20" eb="21">
      <t>マモ</t>
    </rPh>
    <phoneticPr fontId="1"/>
  </si>
  <si>
    <t>受けつがれる祭り</t>
    <phoneticPr fontId="1"/>
  </si>
  <si>
    <t>とどけよう命の水</t>
    <rPh sb="5" eb="6">
      <t>イノチ</t>
    </rPh>
    <rPh sb="7" eb="8">
      <t>ミズ</t>
    </rPh>
    <phoneticPr fontId="1"/>
  </si>
  <si>
    <t>3．子育て支援の願いを実現する政治/震災復興の願いを実現する政治（選択）</t>
    <rPh sb="18" eb="22">
      <t>シンサイフッコウ</t>
    </rPh>
    <rPh sb="23" eb="24">
      <t>ネガ</t>
    </rPh>
    <rPh sb="26" eb="28">
      <t>ジツゲン</t>
    </rPh>
    <rPh sb="30" eb="32">
      <t>セイジ</t>
    </rPh>
    <rPh sb="33" eb="35">
      <t>センタク</t>
    </rPh>
    <phoneticPr fontId="1"/>
  </si>
  <si>
    <t>３．低い土地のくらし/高い土地の暮らし（選択）</t>
    <rPh sb="11" eb="12">
      <t>タカ</t>
    </rPh>
    <rPh sb="13" eb="15">
      <t>トチ</t>
    </rPh>
    <rPh sb="16" eb="17">
      <t>ク</t>
    </rPh>
    <rPh sb="20" eb="22">
      <t>センタク</t>
    </rPh>
    <phoneticPr fontId="1"/>
  </si>
  <si>
    <t>5．あたたかい土地のくらし/寒い土地のくらし(選択)</t>
    <rPh sb="23" eb="25">
      <t>センタク</t>
    </rPh>
    <phoneticPr fontId="1"/>
  </si>
  <si>
    <t>我が国の政治の働きについて、日本国憲法の基本的な考え方に着目して、見学・調査したり各種の資料で調べたりして、まとめることで我が国の民主政治を捉え、日本国憲法が国民生活に果たす役割を考え、表現することを通して、日本国憲法は国家の理想、天皇の地位、国民としての権利及び義務など国家や国民生活の基本を定めていることや、現在の我が国の民主政治は日本国憲法の基本的な考え方に基づいていることを理解するとともに、主体的に学習問題を追究・解決しようとする態度を養う。</t>
    <phoneticPr fontId="1"/>
  </si>
  <si>
    <t xml:space="preserve">①日本国憲法の基本的な考え方について、見学・調査したり各種の資料で調べたりして、必要な情報を集め、読み取り、我が国の民主政治を理解している。
②調べたことを図表や文などにまとめ、日本国憲法は国家の理想、天皇の地位、国民としての権利及び義務など国家や国民生活の基本を定めていることや、現在の我が国の民主政治は日本国憲法の基本的な考え方に基づいていることを理解している。
</t>
    <phoneticPr fontId="1"/>
  </si>
  <si>
    <t>①日本国憲法の基本的な考え方について、予想や学習計画を立てたり、学習をふり返ったりして、学習問題を追究し、解決しようとしている。</t>
    <phoneticPr fontId="1"/>
  </si>
  <si>
    <t>我が国の政治の働きについて、政策の内容や計画から実施までの過程、法令や予算との関わりなどに着目して、見学・調査したり各種の資料で調べたりして、まとめることで国や地方公共団体の政治の取組を捉え、国民生活における政治の働きを考え、表現することを通して、国や地方公共団体の政治は、国民主権の考え方の下、国民生活の安定と向上を図る大切な働きをしていることを理解するとともに、主体的に学習問題を追究・解決しようとする態度を養う。</t>
  </si>
  <si>
    <t xml:space="preserve">①政策の内容や計画から実施までの過程、法令や予算との関わりなどについて、見学・調査したり各種の資料で調べたりして、必要な情報を集め、読み取り、国や地方公共団体の政治の取組を理解している。
②調べたことを図表や文などにまとめ、国や地方公共団体の政治は、国民主権の考え方の下、国民生活の安定と向上を図る大切な働きをしていることを理解している。
</t>
  </si>
  <si>
    <t xml:space="preserve">①政策の内容や計画から実施までの過程、法令や予算との関わりなどに着目して、問いを見出し、国や地方公共団体の政治の取組について考え表現している。
②国や地方公共団体の政治の取組と国民生活を関連付けて政治の働きを考え、表現している。
</t>
  </si>
  <si>
    <t>①我が国の政治の働きについて、予想や学習計画を立てたり、学習をふり返ったり見直したりして、学習問題を追究し、解決しようとしている。</t>
  </si>
  <si>
    <t>我が国の歴史上の主な事象について、世の中の様子、代表的な文化遺産などに着目して、遺跡や地図、年表などの資料で調べ、世の中の変化の様子を考え、表現することを通して、狩猟・採集や農耕の生活、古墳、大和朝廷（大和政権）による統一の様子を手掛かりに、むらからくにへと変化したことを理解できるようにするとともに、主体的に学習問題を追究・解決しようとする態度を養う。</t>
  </si>
  <si>
    <t xml:space="preserve">①世の中の様子、代表的な文化遺産などについて、遺跡や地図、年表などの資料で調べ、狩猟・採集や農耕の生活、古墳、大和朝廷（大和政権）による統一の様子を理解している。
②調べたことを年表や文などにまとめ、むらからくにへと変化したことを理解している。
</t>
  </si>
  <si>
    <t xml:space="preserve">①世の中の様子、代表的な文化遺産などに着目して、問いを見出し、狩猟・採集や農耕の生活、古墳、大和朝廷（大和政権）について考え表現している。
②狩猟・採集や農耕の生活、古墳、大和朝廷（大和政権）による統一の様子を関連付けたり総合したりして、世の中の変化の様子を考え、適切に表現している。
</t>
  </si>
  <si>
    <t>①狩猟・採集や農耕の生活、古墳、大和朝廷（大和政権）による統一の様子について、予想や学習計画を立てたり、学習をふり返ったりして、学習問題を追究し、解決しようとしている。</t>
  </si>
  <si>
    <t>我が国の歴史上の主な事象について、世の中の様子、人物の働きや代表的な文化遺産などに着目して、遺跡や文化財、地図や年表などの資料で調べ、この頃の世の中の様子を考え、表現することを通して、大陸文化の摂取、大化の改新、大仏造営の様子を手掛かりに、天皇を中心とした政治が確立されたことを理解できるようにするとともに、主体的に学習問題を追究・解決しようとする態度を養う。</t>
  </si>
  <si>
    <t xml:space="preserve">①世の中の様子、人物の働きや代表的な文化遺産などについて、遺跡や文化財、地図や年表などの資料で調べ、大陸文化の摂取、大化の改新、大仏造営の様子を理解している。
②調べたことを年表や文などにまとめ、天皇を中心とした政治が確立されたことを理解している。
</t>
  </si>
  <si>
    <t xml:space="preserve">①世の中の様子、人物の働きや代表的な文化遺産などに着目して、問いを見出し、大陸文化の摂取、大化の改新、大仏造営の様子について考え表現している。
②大陸文化の摂取、大化の改新、大仏造営の様子を関連付けたり総合したりして、この頃の世の中の様子を考え、適切に表現している。
</t>
  </si>
  <si>
    <t>①大陸文化の摂取、大化の改新、大仏造営の様子について、予想や学習計画を立てたり、学習をふり返ったりして、学習問題を追究し、解決しようとしている。</t>
  </si>
  <si>
    <t>我が国の歴史上の主な事象について、世の中の様子、人物の働きや代表的な文化遺産などに着目して、文化財や年表、その他の資料で調べ、この頃の文化の特色を考え、表現することを通して、貴族の生活や文化を手掛かりに、日本風の文化が生まれたことを理解できるようにするとともに、主体的に学習問題を追究・解決しようとする態度や、学習してきたことを基に我が国の伝統や文化と今日の自分たちの生活との関わりを考えようとする態度を養う。</t>
  </si>
  <si>
    <t>我が国の歴史上の主な事象について、世の中の様子、人物の働きなどに着目して、地図や年表などの資料で調べ、この頃の世の中の様子を考え、表現することを通して、源平の戦い、鎌倉幕府の始まり、元との戦いを手掛かりに、武士による政治が始まったことを理解できるようにするとともに、主体的に学習問題を追究・解決しようとする態度を養う。</t>
  </si>
  <si>
    <t xml:space="preserve">①世の中の様子、人物の働きなどについて、地図や年表などの資料で調べ、源平の戦い、鎌倉幕府の始まり、元との戦いを理解している。
②調べたことを年表や文などにまとめ、武士による政治が始まったことを理解している。
</t>
  </si>
  <si>
    <t xml:space="preserve">①世の中の様子、人物の働きなどに着目して、問いを見出し、源平の戦い、鎌倉幕府の始まり、元との戦いについて考え表現している。
②源平の戦い、鎌倉幕府の始まり、元との戦いを関連付けたり総合したりして、この頃の世の中の様子を考え、適切に表現している。
</t>
  </si>
  <si>
    <t>①源平の戦い、鎌倉幕府の始まり、元との戦いについて、予想や学習計画を立てたり、学習をふり返ったりして、学習問題を追究し、解決しようとしている。</t>
  </si>
  <si>
    <t>我が国の歴史上の主な事象について、人物の働きや代表的な文化遺産などに着目して、文化財や地図、年表などの資料で調べ、この頃の文化の特色を考え、表現することを通して、京都の室町に幕府が置かれた頃の代表的な建造物や絵画を手掛かりに、今日の生活文化につながる室町文化が生まれたことを理解できるようにするとともに、主体的に学習問題を追究・解決しようとする態度や、学習してきたことを基に我が国の伝統や文化と今日の自分たちの生活との関わりを考えようとする態度を養う。</t>
  </si>
  <si>
    <t>我が国の歴史上の主な事象について、世の中の様子、人物の働きや代表的な文化遺産などに着目して、地図や年表、その他の資料で調べ、戦国の世の統一に果たした織田信長、豊臣秀吉の役割を考え、表現することを通して、キリスト教の伝来、織田・豊臣の天下統一を手掛かりに、戦国の世が統一されたことを理解できるようにするとともに、主体的に学習問題を追究・解決しようとする態度を養う。</t>
  </si>
  <si>
    <t xml:space="preserve">①世の中の様子、人物の働きや代表的な文化遺産などについて、地図や年表、その他の資料で調べ、キリスト教の伝来、織田・豊臣の天下統一を理解している。
②調べたことを年表や文などにまとめ、戦国の世が統一されたことを理解している。
</t>
  </si>
  <si>
    <t xml:space="preserve">①世の中の様子、人物の働きや文化遺産などに着目して、問いを見出し、キリスト教の伝来、織田・豊臣の天下統一について考え表現している。
②キリスト教の伝来、織田・豊臣の天下統一を関連付けたり総合したりして、戦国の世の統一に果たした織田信長、豊臣秀吉の役割を考え、適切に表現している。
</t>
  </si>
  <si>
    <t>①キリスト教の伝来、織田・豊臣の天下統一について、予想や学習計画を立てたり、学習をふり返ったりして、学習問題を追究し、解決しようとしている。</t>
  </si>
  <si>
    <t>我が国の歴史上の主な事象について、世の中の様子、人物の働きや代表的な文化遺産などに着目して、文化財や地図、年表などの資料で調べ、江戸幕府の政策の意図や社会の様子を考え、表現することを通して、江戸幕府の始まり、参勤交代や鎖国などの幕府の政策、身分制を手掛かりに、武士による政治が安定したことを理解できるようにするとともに、主体的に学習問題を追究・解決しようとする態度を養う。</t>
  </si>
  <si>
    <t xml:space="preserve">①世の中の様子、人物の働きや代表的な文化遺産などについて、文化財や地図、年表などの資料で調べ、江戸幕府の始まり、参勤交代や鎖国などの幕府の政策、身分制を理解している。
②調べたことを年表や文などにまとめ、武士による政治が安定したことを理解している。
</t>
  </si>
  <si>
    <t xml:space="preserve">①世の中の様子、人物の働きや代表的な文化遺産などに着目して、問いを見出し、江戸幕府の始まり、参勤交代や鎖国などの幕府の政策、身分制について考え表現している。
②江戸幕府の始まり、参勤交代や鎖国などの幕府の政策、身分制を関連付けたり総合したりして、江戸幕府の政策の意図や社会の様子を考え、適切に表現している。
</t>
  </si>
  <si>
    <t>①江戸幕府の始まり、参勤交代や鎖国などの幕府の政策、身分制について、予想や学習計画を立てたり、学習をふり返ったりして、学習問題を追究し、解決しようとしている。</t>
  </si>
  <si>
    <t>我が国の歴史上の主な事象について、世の中の様子、人物の働きや代表的な文化遺産などに着目して、文化財や年表、その他の資料で調べ、この頃に栄えた町人の文化や新しい学問を生み出した人物の業績を考え、表現することを通して、歌舞伎や浮世絵、国学や蘭学を手掛かりに、町人の文化が栄え新しい学問がおこったことを理解できるようにするとともに、主体的に学習問題を追究・解決しようとする態度や、学習してきたことを基に長い歴史を経て築かれてきた我が国の伝統や文化と今日の自分たちの生活との関わりを考えようとする態度を養う。</t>
  </si>
  <si>
    <t xml:space="preserve">①世の中の様子、人物の働きや代表的な文化遺産などについて、文化財や年表、その他の資料で調べ、歌舞伎や浮世絵、国学や蘭学を理解している。
②調べたことを年表や文などにまとめ、町人の文化が栄え新しい学問がおこったことを理解している。
</t>
  </si>
  <si>
    <t>①世の中の様子、人物の働きや代表的な文化遺産などに着目して、問いを見出し、この頃に栄えた町人の文化や新しい学問を生み出した人物の業績を考え、適切に表現している。</t>
  </si>
  <si>
    <t>我が国の歴史上の主な事象について、世の中の様子、人物の働きや代表的な文化遺産などに着目して、文化財や地図、年表などの資料で調べ、この頃の政治の仕組みや世の中の様子の変化を考え、表現することを通して、黒船の来航、廃藩置県や四民平等などの改革、文明開化などを手掛かりに、我が国が明治維新を機に欧米の文化を取り入れつつ近代化を進めたことを理解できるようにするとともに、主体的に学習問題を追究・解決しようとする態度を養う。</t>
  </si>
  <si>
    <t xml:space="preserve">①世の中の様子、人物の働きや代表的な文化遺産などに着目して、問いを見出し、黒船の来航、廃藩置県や四民平等などの改革、文明開化などについて考え表現している。
②黒船の来航、廃藩置県や四民平等などの改革、文明開化などを関連付けたり総合したりして、この頃の政治の仕組みや世の中の様子の変化を考え、適切に表現している。
</t>
  </si>
  <si>
    <t>①黒船の来航、廃藩置県や四民平等などの改革、文明開化などについて、予想や学習計画を立てたり、学習をふり返ったりして、主体的に学習問題を追究し、解決しようとしている。</t>
  </si>
  <si>
    <t>我が国の歴史上の主な事象について、世の中の様子、人物の働きや代表的な文化遺産などに着目して、地図や年表などの資料で調べ、明治政府の意図や世の中の様子の変化を考え、表現することを通して、日清・日露の戦争、条約改正、科学の発展などを手掛かりに、我が国の国力が充実し国際的地位が向上したことを理解できるようにするとともに、主体的に学習問題を追究・解決しようとする態度を養う。</t>
  </si>
  <si>
    <t xml:space="preserve">①世の中の様子、人物の働きや代表的な文化遺産などについて、地図や年表などの資料で調べ、日清・日露の戦争、条約改正、科学の発展などを理解している。
②調べたことを年表や文などにまとめ、我が国の国力が充実し国際的地位が向上したことを理解している。
</t>
  </si>
  <si>
    <t xml:space="preserve">①世の中の様子、人物の働きや代表的な文化遺産などに着目して、問いを見出し、日清・日露の戦争、条約改正、科学の発展などについて考え表現している。
②日清・日露の戦争、条約改正、科学の発展などを関連付けたり総合したりして、明治政府の意図や世の中の様子の変化を考え、適切に表現している。
</t>
  </si>
  <si>
    <t>①日清・日露の戦争、条約改正、科学の発展などについて、予想や学習計画を立てたり、学習をふり返ったりして、学習問題を追究し、解決しようとしている。</t>
  </si>
  <si>
    <t>我が国の歴史上の主な事象について、世の中の様子、代表的な文化遺産に着目して、地図や年表などの資料で調べたり聞き取り調査をしたりして、我が国の政治や国民生活が大きく変わったことを考え、表現することを通して、日中戦争や我が国に関わる第二次世界大戦などを手掛かりに、我が国と中国との戦いが全面化したことや、連合国との戦いによる敗戦、広島・長崎への原爆投下など大きな被害を受けたことなどを理解できるようにするとともに、主体的に学習問題を追究・解決しようとする態度を養う。</t>
  </si>
  <si>
    <t xml:space="preserve">①世の中の様子、代表的な文化遺産などについて、地図や年表などの資料で調べたり聞き取り調査をしたりして、日中戦争や我が国に関わる第二次世界大戦などを理解している。
②調べたことを年表や文などにまとめ、我が国と中国との戦いが全面化したことや、連合国との戦いによる敗戦、広島・長崎への原爆投下など大きな被害を受けたことなどを理解している。
</t>
  </si>
  <si>
    <t xml:space="preserve">①世の中の様子、代表的な文化遺産などに着目して、問いを見出し、日中戦争や我が国に関わる第二次世界大戦などについて考え表現している。
②日中戦争や我が国に関わる第二次世界大戦などを関連付けたり総合したりして、我が国の政治や国民生活が大きく変わったことを考えたり、学習してきたことを基に、歴史を学ぶ意味について考えたりして、適切に表現している。
</t>
  </si>
  <si>
    <t>12．新しい日本、平和な日本へ</t>
  </si>
  <si>
    <t>我が国の歴史上の主な事象について、世の中の様子などに着目して、地図や年表などの資料で調べ、我が国の政治や国民生活が大きく変わったことや、我が国が国際社会において果たしてきた役割を考え、表現することを通して、日本国憲法の制定やオリンピック・パラリンピックの開催などを手掛かりに、戦後我が国は民主的な国家として出発し、国民生活が向上し、国際社会の中で重要な役割を果たしてきたことを理解できるようにするとともに、主体的に学習問題を追究・解決しようとする態度や、学習してきたことを基に過去の出来事と今日の自分たちの生活や社会との関連や、歴史から学んだことをどのように生かしていくかなど国家及び社会の発展を考えようとする態度を養う。</t>
  </si>
  <si>
    <t xml:space="preserve">①世の中の様子などについて、地図や年表などの資料で調べ、日本国憲法の制定、オリンピック・パラリンピックの開催などを理解している。
②調べたことを年表や文などにまとめ、戦後我が国は民主的な国家として出発し、国民生活が向上し、国際社会の中で重要な役割を果たしてきたことを理解している。
</t>
  </si>
  <si>
    <t xml:space="preserve">①世の中の様子などに着目して、問いを見出し、日本国憲法の制定、オリンピック・パラリンピックの開催などについて考え表現している。
②日本国憲法の制定、オリンピック・パラリンピックの開催などを関連付けたり総合したりして、我が国の政治や国民生活が大きく変わったことや、我が国が国際社会において果たしてきた役割を考えたり、学習してきたことを基に、歴史を学ぶ意味について考えたりして、適切に表現している。
</t>
  </si>
  <si>
    <t>グローバル化する世界の日本の役割について、外国の人々の生活の様子などに着目して、地図帳や地球儀、各種の資料で調べ、まとめることで日本の文化や習慣との違いを捉え、国際交流の果たす役割を考え、表現することを通して、我が国と経済や文化などの面でつながりの深い国の人々の生活は、多様であることや、スポーツや文化などを通して他国と交流し、異なる文化や習慣を尊重し合うことが大切であることを理解できるようにするとともに、主体的に学習問題を追究・解決しようとする態度や、学習したことを基に世界の人々と共に生きていくために大切なことなどを多角的に考えようする態度を養う。</t>
  </si>
  <si>
    <t xml:space="preserve">①外国の人々の生活の様子などについて地図帳や地球儀、各種の資料で調べて、必要な情報を集め、読み取り、日本の文化や習慣との違いを理解している。
②調べたことを図表や文などにまとめ、我が国と経済や文化などの面でつながりの深い国の人々の生活は、多様であることや、スポーツや文化などを通して他国と交流し、異なる文化や習慣を尊重し合うことが大切であることを理解している。
</t>
  </si>
  <si>
    <t xml:space="preserve">①外国の人々の生活の様子などに着目して、問いを見出し、日本の文化や習慣との違いについて考え表現している。
②世界の国々の文化や習慣は多様であることとスポーツや文化などを通して他国と交流することを関連付けて、国際交流の果たす役割を考えたり、学習したことを基に世界の人々と共に生きていくために大切なことなどを多角的に考えたり選択・判断したりして、表現している。
</t>
  </si>
  <si>
    <t xml:space="preserve">①外国の人々の生活の様子について、予想や学習計画を立てたり、学習をふり返ったりして、主体的に学習問題を追究し、解決しようとしている。
②学習したことを基に世界の人々と共に生きていくために大切なことなどを多角的に考えようとしている。
</t>
  </si>
  <si>
    <t>グローバル化する世界の日本の役割について、地球規模で発生している課題の解決に向けた連携・協力などに着目して、地図帳や地球儀、各種の資料で調べ、まとめることで国際連合の働きや我が国の国際協力の様子を捉え、国際社会において我が国が果たしている役割を考え、表現することを通して、我が国は、平和な世界の実現のために国際連合の一員として重要な役割を果たしたり、諸外国の発展のために援助や協力を行ったりしていることを理解できるようにするとともに、主体的に学習問題を追究・解決しようとする態度や、学習したことを基に、今後、我が国が国際社会において果たすべき役割などを多角的に考えようとする態度を養う。</t>
  </si>
  <si>
    <t xml:space="preserve">①地球規模で発生している課題の解決に向けた連携・協力などについて、地図帳や地球儀、各種の資料で調べて、必要な情報を集め、読み取り、国際連合の働きや我が国の国際協力の様子を理解している。
②調べたことを図表や文などにまとめ、我が国は、平和な世界の実現のために国際連合の一員として重要な役割を果たしたり、諸外国の発展のために援助や協力を行ったりしていることを理解している
</t>
  </si>
  <si>
    <t xml:space="preserve">①地球規模で発生している課題の解決に向けた連携・協力などに着目して、問いを見出し、国際連合の働きや我が国の国際協力の様子について考え表現している。
②地球規模で発生している課題の解決策と我が国の国際協力の様子を関連付けて、国際社会において我が国が果たしている役割を考えたり、学習したことを基に今後、我が国が国際社会において果たすべき役割などを多角的に考えたり選択・判断したりして、表現している。
</t>
  </si>
  <si>
    <t xml:space="preserve">①国際社会において我が国が果たしている役割について、予想や学習計画を立てたり、学習をふり返ったりして、学習問題を追究し、解決しようとしている。
②学習したことを基に、今後、我が国が国際社会において果たすべき役割などを多角的に考えようとしている。
</t>
  </si>
  <si>
    <t>①貴族の生活や文化などについて、文化財や年表、その他の資料で調べ、日本風の文化が生まれたことを理解している。</t>
    <phoneticPr fontId="1"/>
  </si>
  <si>
    <t>①世の中の様子、人物の働きや代表的な文化遺産などに着目して、問いを見出し、貴族のくらしやこの頃の文化の特色を考え、表現している。</t>
    <phoneticPr fontId="1"/>
  </si>
  <si>
    <t>①主体的に学習問題を追究・解決し、学習してきたことを基に長い歴史を経て築かれてきた我が国の伝統や文化と今日の自分たちの生活との関わりを考えようとしている。</t>
    <phoneticPr fontId="1"/>
  </si>
  <si>
    <t>①京都の室町に幕府が置かれた頃の代表的な建造物や絵画について、文化財や地図、年表などの資料で調べ、今日の生活文化につながる室町文化が生まれたことを理解している</t>
    <phoneticPr fontId="1"/>
  </si>
  <si>
    <t>①人物の働きや代表的な文化遺産などに着目して、問いを見出し、京都の室町に幕府が置かれた頃の代表的な建造物や絵画や、この頃の文化の特色を考え、表現している。</t>
    <phoneticPr fontId="1"/>
  </si>
  <si>
    <t>①歌舞伎や浮世絵、国学や蘭学について、予想や学習計画を立てたり、学習をふり返ったりして、学習問題を追究し、解決しようとしている。</t>
    <phoneticPr fontId="1"/>
  </si>
  <si>
    <t>①世の中の様子、人物の働きや代表的な文化遺産などについて、文化財や地図、年表などの資料で調べ、黒船の来航、廃藩置県や四民平等などの改革、文明開化などを理解している。
②調べたことを年表や文などにまとめ、我が国が明治維新を機に欧米の文化を取り入れつつ近代化を進めたことを理解している。</t>
    <phoneticPr fontId="1"/>
  </si>
  <si>
    <t>①日中戦争や我が国に関わる第二次世界大戦などについて、予想や学習計画を立てたり、学習をふり返ったりして、学習問題を追究し、解決しようとしている。</t>
    <phoneticPr fontId="1"/>
  </si>
  <si>
    <t xml:space="preserve">①日本国憲法の制定、オリンピック・パラリンピックの開催などについて、予想や学習計画を立てたり、学習をふり返ったり見直したりして、学習問題を追究し、解決しようとしている。
②学習したことを基に、我が国の課題やそのよりよい解決方法について考えようとしている。
</t>
    <rPh sb="86" eb="88">
      <t>ガクシュウ</t>
    </rPh>
    <rPh sb="93" eb="94">
      <t>モト</t>
    </rPh>
    <rPh sb="96" eb="97">
      <t>ワ</t>
    </rPh>
    <rPh sb="98" eb="99">
      <t>クニ</t>
    </rPh>
    <rPh sb="100" eb="102">
      <t>カダイ</t>
    </rPh>
    <rPh sb="109" eb="113">
      <t>カイケツホウホウ</t>
    </rPh>
    <rPh sb="117" eb="118">
      <t>カンガ</t>
    </rPh>
    <phoneticPr fontId="1"/>
  </si>
  <si>
    <t xml:space="preserve">①日本国憲法の基本的な考え方に着目して、問いを見出し、我が国の民主政治について考え、適切に表現している。
②日本国憲法の基本的な考え方と国民生活を関連付けて、日本国憲法が国民生活に果たす役割を考え、適切に表現している。
</t>
    <rPh sb="42" eb="44">
      <t>テキセツ</t>
    </rPh>
    <rPh sb="99" eb="101">
      <t>テキセツ</t>
    </rPh>
    <phoneticPr fontId="1"/>
  </si>
  <si>
    <t>我が国の政治の働きについて、日本国憲法の基本的な考え方に着目して、見学・調査したり各種の資料で調べたりして、まとめることで、我が国の民主政治を捉え、国会、内閣、裁判所と国民との関わりを考え、表現することを通して、立法、行政、司法の三権がそれぞれの役割を果たしていることを理解するとともに、主体的に問題を追究・解決しようとする態度や、学習したことを基に国民としての政治への関わり方について多角的に考えようとする態度を養う。</t>
    <rPh sb="7" eb="8">
      <t>ハタラ</t>
    </rPh>
    <phoneticPr fontId="1"/>
  </si>
  <si>
    <t>１日本国憲法の基本的な考えについて、見学・調査したり各種の資料などで調べたりして、必要な情報を読み取り、我が国の民主政治を理解している。
②調べたことを図表や文などにまとめ、立法、行政、司法の三権がそれぞれの役割を果たしていることを理解している。</t>
    <rPh sb="1" eb="4">
      <t>ニホンコク</t>
    </rPh>
    <rPh sb="4" eb="6">
      <t>ケンポウ</t>
    </rPh>
    <rPh sb="7" eb="10">
      <t>キホンテキ</t>
    </rPh>
    <rPh sb="11" eb="12">
      <t>カンガ</t>
    </rPh>
    <rPh sb="18" eb="20">
      <t>ケンガク</t>
    </rPh>
    <rPh sb="21" eb="23">
      <t>チョウサ</t>
    </rPh>
    <rPh sb="26" eb="28">
      <t>カクシュ</t>
    </rPh>
    <rPh sb="29" eb="31">
      <t>シリョウ</t>
    </rPh>
    <rPh sb="34" eb="35">
      <t>シラ</t>
    </rPh>
    <rPh sb="41" eb="43">
      <t>ヒツヨウ</t>
    </rPh>
    <rPh sb="44" eb="46">
      <t>ジョウホウ</t>
    </rPh>
    <rPh sb="47" eb="48">
      <t>ヨ</t>
    </rPh>
    <rPh sb="49" eb="50">
      <t>ト</t>
    </rPh>
    <rPh sb="52" eb="53">
      <t>ワ</t>
    </rPh>
    <rPh sb="54" eb="55">
      <t>クニ</t>
    </rPh>
    <rPh sb="56" eb="58">
      <t>ミンシュ</t>
    </rPh>
    <rPh sb="58" eb="60">
      <t>セイジ</t>
    </rPh>
    <rPh sb="61" eb="63">
      <t>リカイ</t>
    </rPh>
    <rPh sb="70" eb="71">
      <t>シラ</t>
    </rPh>
    <rPh sb="76" eb="78">
      <t>ズヒョウ</t>
    </rPh>
    <rPh sb="79" eb="80">
      <t>ブン</t>
    </rPh>
    <rPh sb="87" eb="89">
      <t>リッポウ</t>
    </rPh>
    <rPh sb="90" eb="92">
      <t>ギョウセイ</t>
    </rPh>
    <rPh sb="93" eb="95">
      <t>シホウ</t>
    </rPh>
    <rPh sb="96" eb="98">
      <t>サンケン</t>
    </rPh>
    <rPh sb="104" eb="106">
      <t>ヤクワリ</t>
    </rPh>
    <rPh sb="107" eb="108">
      <t>ハ</t>
    </rPh>
    <rPh sb="116" eb="118">
      <t>リカイ</t>
    </rPh>
    <phoneticPr fontId="1"/>
  </si>
  <si>
    <t>①日本国憲法の基本的な考え方に着目して、問いを見いだし、我が国の民主政治について考え、適切に表現している。
②国会、内閣、裁判所と国民生活との関りを考えたり、学習したことを基に政治への関わり方について多角的に考えたりして、適切に表現している。</t>
    <rPh sb="1" eb="4">
      <t>ニホンコク</t>
    </rPh>
    <rPh sb="4" eb="6">
      <t>ケンポウ</t>
    </rPh>
    <rPh sb="7" eb="10">
      <t>キホンテキ</t>
    </rPh>
    <rPh sb="11" eb="12">
      <t>カンガ</t>
    </rPh>
    <rPh sb="13" eb="14">
      <t>カタ</t>
    </rPh>
    <rPh sb="15" eb="17">
      <t>チャクモク</t>
    </rPh>
    <rPh sb="20" eb="21">
      <t>ト</t>
    </rPh>
    <rPh sb="23" eb="24">
      <t>ミ</t>
    </rPh>
    <rPh sb="28" eb="29">
      <t>ワ</t>
    </rPh>
    <rPh sb="30" eb="31">
      <t>クニ</t>
    </rPh>
    <rPh sb="32" eb="34">
      <t>ミンシュ</t>
    </rPh>
    <rPh sb="34" eb="36">
      <t>セイジ</t>
    </rPh>
    <rPh sb="40" eb="41">
      <t>カンガ</t>
    </rPh>
    <rPh sb="43" eb="45">
      <t>テキセツ</t>
    </rPh>
    <rPh sb="46" eb="48">
      <t>ヒョウゲン</t>
    </rPh>
    <rPh sb="55" eb="57">
      <t>コッカイ</t>
    </rPh>
    <rPh sb="58" eb="60">
      <t>ナイカク</t>
    </rPh>
    <rPh sb="61" eb="64">
      <t>サイバンショ</t>
    </rPh>
    <rPh sb="65" eb="69">
      <t>コクミンセイカツ</t>
    </rPh>
    <rPh sb="71" eb="72">
      <t>カカワ</t>
    </rPh>
    <rPh sb="74" eb="75">
      <t>カンガ</t>
    </rPh>
    <rPh sb="79" eb="81">
      <t>ガクシュウ</t>
    </rPh>
    <rPh sb="86" eb="87">
      <t>モト</t>
    </rPh>
    <rPh sb="88" eb="90">
      <t>セイジ</t>
    </rPh>
    <rPh sb="92" eb="93">
      <t>カカ</t>
    </rPh>
    <rPh sb="95" eb="96">
      <t>カタ</t>
    </rPh>
    <rPh sb="100" eb="103">
      <t>タカクテキ</t>
    </rPh>
    <rPh sb="104" eb="105">
      <t>カンガ</t>
    </rPh>
    <rPh sb="111" eb="113">
      <t>テキセツ</t>
    </rPh>
    <rPh sb="114" eb="116">
      <t>ヒョウゲン</t>
    </rPh>
    <phoneticPr fontId="1"/>
  </si>
  <si>
    <t>①日本国憲法の基本的な考え方について、予想や学習計画を立てたり、学習をふり返ったりして、学習問題を追究し、解決しようとしている。
②よりよい社会を考え、学習したことを社会生活に生かそうとしている。</t>
    <rPh sb="70" eb="72">
      <t>シャカイ</t>
    </rPh>
    <rPh sb="73" eb="74">
      <t>カンガ</t>
    </rPh>
    <rPh sb="76" eb="78">
      <t>ガクシュウ</t>
    </rPh>
    <rPh sb="83" eb="85">
      <t>シャカイ</t>
    </rPh>
    <rPh sb="85" eb="87">
      <t>セイカツ</t>
    </rPh>
    <rPh sb="88" eb="89">
      <t>イ</t>
    </rPh>
    <phoneticPr fontId="1"/>
  </si>
  <si>
    <t>令和7年　評価規準</t>
    <rPh sb="5" eb="7">
      <t>ヒョウカ</t>
    </rPh>
    <rPh sb="7" eb="9">
      <t>キジュン</t>
    </rPh>
    <phoneticPr fontId="1"/>
  </si>
  <si>
    <t>学校のまわりの様子について、地形や土地利用、交通の広がり、主な公共施設の場所と働き、古くから残る建造物の分布などに着目して、観察・調査したり地図などの資料で調べたりして、白地図などにまとめることで学校のまわりの様子を捉え、場所による違いを考え、表現することを通して、身近な地域の様子を理解できるようにするとともに、主体的に学習問題を解決しようとする。</t>
  </si>
  <si>
    <t xml:space="preserve">・身近な地域の地形や土地利用、交通の広がり、主な公共施設の場所と働き、古くから残る建造物の分布などについて観察・調査したり地図などの資料で調べたりして、必要な情報を集め、読み取り、身近な地域の様子を理解している。
・調べたことを白地図や文などにまとめ、身近な地域の様子を理解している。
</t>
  </si>
  <si>
    <t xml:space="preserve">・身近な地域の地形や土地利用、交通の広がり、主な公共施設の場所と働き、古くから残る建造物の分布などに着目して、問いを見いだし、身近な地域の様子について考え 表現している。
・場所ごとの様子を比較したり土地利用の様子や交通などを関連づけたりして考え、適切に表現している。
</t>
  </si>
  <si>
    <t>・身近な地域の様子について、予想や学習計画を立てたり、見直したりして、主体的に学習を追究し、解決しようとしている。</t>
  </si>
  <si>
    <t xml:space="preserve">・都道府県内における区の位置、区の地形や土地利用、交通の広がり、主な公共施設の場所と働き、古くから残る建造物の分布などについて観察・調査したり地図などの資料で調べたりして、必要な情報を集め、読み取り、区の様子を理解している。
・調べたことを白地図や文などにまとめ、区の様子を理解している。
</t>
  </si>
  <si>
    <t xml:space="preserve">・都道府県内における区の位置、区の地形や土地利用、交通の広がり、主な公共施設の場所と働き、古くから残る建造物の分布などに着目して、問いを見いだし、区の様子について考え 表現している。
・場所ごとの様子を比較したり土地利用の様子や交通などを関連づけたりして考え、適切に表現している。
</t>
  </si>
  <si>
    <t>・区の様子について、予想や学習計画を立てたり、見直したりして、主体的に学習問題を追究し、解決しようとしている。</t>
  </si>
  <si>
    <t>地域に見られる販売の仕事について、消費者の願い、販売の仕方、他地域や外国との関わりなどに着目して、見学・調査したり地図などの資料で調べたりして、白地図などにまとめることで販売に携わっている人々の仕事の様子を捉え、それらの仕事に見られる工夫を考え、表現することを通して、販売の仕事は、消費者の多様な願いを踏まえ売り上げを高めるよう、工夫して行われていることを理解できるようにするとともに、主体的に学習問題を解決しようとする。</t>
  </si>
  <si>
    <t>・消費者の願い、販売の仕方、他地域や外国との関わりなどについて、見学・調査したり地図などの資料で調べたりして、必要な情報を集め、読み取り、販売に携わっている人々の仕事の様子を理解している。
・調べたことを白地図や文などのまとめ、販売の仕事は、消費者の多様な願いを踏まえ、売り上げを高めるよう、工夫して行われていることを理解している。</t>
  </si>
  <si>
    <t>・消費者の願い、販売の仕方、他地域や外国との関わりなどに着目して、問いを見いだし、販売に携わっている人々の仕事の様子について考え表現している。
・地域に見られる販売の仕事と地域の人々の生活との関連を考え、適切に表現している。</t>
  </si>
  <si>
    <t>・地域に見られる販売の仕事について、予想や学習計画を立てたり、見直したりして、主体的に学習問題を追究し、解決しようとしている。</t>
  </si>
  <si>
    <t>・農家の仕事の種類や産地の分布、仕事の工程などについて見学・調査したり地図などの資料で調べたりして、必要な情報を集め、読み取り、生産の仕事に携わっている人々の仕事の様子を理解している。
・調べたことを白地図や文などにまとめ、生産の仕事は、地域の人々の生活と密接なかかわりをもって行われていることを理解している。</t>
  </si>
  <si>
    <t>・農家の仕事の種類や産地の分布、仕事の工程などに着目して、問いを見いだし、生産に携わっている人々の仕事の様子について考え 表現している。
・生産の仕事の様子と地域の人々の生活との関連を考え、適切に表現している。</t>
  </si>
  <si>
    <t>・地域に見られる生産の仕事について、予想や学習計画を立てたり、見直したりして、主体的に学習問題を追究し、解決しようとしている</t>
  </si>
  <si>
    <t xml:space="preserve">・施設・設備などの配置、消防署による緊急時への備えや対応などについて見学・調査したり地図などの資料で調べたりして、必要な情報を集め、読み取り、関係機関や地域の人々の諸活動を理解している。
・調べたことを地図や文などにまとめ、関係機関が地域の人々と協力して火災の防止に努めていることを理解している。
</t>
  </si>
  <si>
    <t xml:space="preserve">・施設・設備などの配置、緊急時への備えや対応などに着目して、問いを見いだし、関係機関や地域の人々の諸活動について考え表現している。
・連携・協力している関係機関の働きを比較・分類、または結び付けて、相互の関連や従事する人々の働きを考えたり、学習したことを基に地域や自分自身の安全を守るために自分たちにできることなどを考え、選択・判断したりして、適切に表現している。
</t>
  </si>
  <si>
    <t xml:space="preserve">・地域の安全を守る働きについて、予想や学習計画を立てたり、見直したりして、主体的に学習問題を追究し、解決しようとしている。
・学習したことを基に地域や自分自身の安全を守るために自分たちにできることなどを考えようとしている。
</t>
  </si>
  <si>
    <t xml:space="preserve">・施設・設備などの配置、警察署による緊急時への備えや対応などについて見学・調査したり地図などの資料で調べたりして、必要な情報を集め、読み取り、関係機関や地域の人々の諸活動を理解している。
・調べたことを地図や文などにまとめ、関係機関が地域の人々と協力して事故などの防止に努めていることを理解している。
</t>
  </si>
  <si>
    <t>区の様子の移り変わりについて、交通や公共施設、土地利用や人口、生活の道具などの時期による違いに着目して、関係者や地域の人などに聞き取り調査をしたり地図などの資料で調べたりして、年表などにまとめることで区や人々の生活の様子を捉え、それらの変化を考え、表現することを通して、区の人々の生活の様子は、時間の経過に伴い、移り変わってきたことを理解できるようにするとともに、主体的に学習問題を解決しようとする。</t>
  </si>
  <si>
    <t xml:space="preserve">・交通や公共施設、土地利用や人口、生活の道具などの時期による違いについて関係者や地域の人などに聞き取り調査をしたり地図などの資料などで調べたりして、必要な情報を集め、読み取り、区や人々の生活の様子を理解している。
・調べたことを年表や文などにまとめ、区や人々の生活の様子は、時間の経過に伴い、移り変わってきたことを理解している。
</t>
  </si>
  <si>
    <t xml:space="preserve">・交通や公共施設、土地利用や人口、生活の道具などの時期による違いに着目して、問いを見いだし、区や人々の生活の様子について表現している。
・駅や鉄道、公共施設ができたこと、人口が変化してきたこと、土地利用の様子や生活の道具が変わったことなどを相互に関連付けたり、区の様子の変化と人々の生活の様子の変化を結び付けたりして、区の人々の様子の変化を考え、適切に表現している。
</t>
  </si>
  <si>
    <t>・区の様子の移り変わりについて、予想や学習計画を立てたり、見直したりして、主体的に学習問題を追究し、解決しようとしている。</t>
  </si>
  <si>
    <t>区の様子について、都道府県内における区の位置、区の地形や土地利用、交通の広がり、 区役所など主な公共施設の場所と働き、古くから残る建造物の分布などに着目して、観察・調査したり地図などの資料で調べ、まとめることで区の様子を捉え、場所による違いを考え、表現することを通して、自分たちの区の様子を大まかに理解できるようにするとともに、主体的に学習問題を解決しようとする。</t>
    <phoneticPr fontId="1"/>
  </si>
  <si>
    <t>地域に見られる農家の仕事について、仕事の種類や産地の分布、仕事の工程などに着目して、見学・調査したり地図などの資料で調べたりして、白地図などにまとめることで生産に携わっている人々の仕事の様子を捉え、地域の人々の生活との関連を考え、表現することを通して、農家の仕事は、地域の人々の生活と密接な関わりをもって行われていることを理解できるようにするとともに、主体的に学習問題を解決しようとする。</t>
    <phoneticPr fontId="1"/>
  </si>
  <si>
    <t>事故や事件から地域の安全を守る働きについて、施設・設備などの配置、警察署による緊急時への備えや対応などに着目して、見学・調査したり地図などの資料で調べたりして、まとめることで関係機関や地域の人々の諸活動を捉え、相互の関連や従事する人々の働きを考え、表現することを通して、警察署などの関係機関は、地域の安全を守るために、相互に連携して緊急時に対処する体制をとっていることや、関係機関が地域の人々と協力して事故の防止に努めていることを理解できるようにするとともに、学習したことを基に地域や自分自身の安全を守るために自分たちにできることなどを考えようとする。</t>
    <phoneticPr fontId="1"/>
  </si>
  <si>
    <t>火災から地域の人々の安全を守る働きについて、施設・設備などの配置、緊急時への備えや対応などに着目して、見学・調査したり地図などの資料で調べたりして、まとめることで関係機関や地域の人々の諸活動を捉え、相互の関連や従事する人々の働きを考え、表現することを通して、消防署などの関係機関は、地域の安全を守るために、相互に連携して緊急時に対処する体制をとっていることや、関係機関が地域の人々と協力して火災の防止に努めていることを理解するとともに、学習したことを基に地域や自分自身の安全を守るために自分たちにできることなどを考えようとする。</t>
    <phoneticPr fontId="1"/>
  </si>
  <si>
    <t>令和７年　評価規準</t>
    <rPh sb="5" eb="7">
      <t>ヒョウカ</t>
    </rPh>
    <rPh sb="7" eb="9">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</si>
</sst>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0"/>
      <color theme="1"/>
      <name val="HG丸ｺﾞｼｯｸM-PRO"/>
      <family val="3"/>
      <charset val="128"/>
    </font>
    <font>
      <sz val="12"/>
      <color theme="1"/>
      <name val="HG丸ｺﾞｼｯｸM-PRO"/>
      <family val="3"/>
      <charset val="128"/>
    </font>
    <font>
      <sz val="9"/>
      <color theme="1"/>
      <name val="HG丸ｺﾞｼｯｸM-PRO"/>
      <family val="3"/>
      <charset val="128"/>
    </font>
    <font>
      <sz val="8"/>
      <color theme="1"/>
      <name val="HG丸ｺﾞｼｯｸM-PRO"/>
      <family val="3"/>
      <charset val="128"/>
    </font>
    <font>
      <sz val="8"/>
      <color theme="1"/>
      <name val="游ゴシック"/>
      <family val="2"/>
      <charset val="128"/>
      <scheme val="minor"/>
    </font>
    <font>
      <sz val="6"/>
      <color theme="1"/>
      <name val="HG丸ｺﾞｼｯｸM-PRO"/>
      <family val="3"/>
      <charset val="128"/>
    </font>
    <font>
      <sz val="11"/>
      <color theme="1"/>
      <name val="HG丸ｺﾞｼｯｸM-PRO"/>
      <family val="3"/>
      <charset val="128"/>
    </font>
  </fonts>
  <fills count="3">
    <fill>
      <patternFill patternType="none"/>
    </fill>
    <fill>
      <patternFill patternType="gray125"/>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65">
    <xf numFmtId="0" fontId="0" fillId="0" borderId="0" xfId="0">
      <alignment vertical="center"/>
    </xf>
    <xf numFmtId="0" fontId="2" fillId="0" borderId="0" xfId="0" applyFont="1">
      <alignment vertical="center"/>
    </xf>
    <xf numFmtId="0" fontId="2" fillId="0" borderId="3" xfId="0" applyFont="1" applyBorder="1">
      <alignment vertical="center"/>
    </xf>
    <xf numFmtId="0" fontId="2" fillId="0" borderId="3" xfId="0" applyFont="1" applyBorder="1" applyAlignment="1">
      <alignment horizontal="center" vertical="center"/>
    </xf>
    <xf numFmtId="0" fontId="2" fillId="0" borderId="4" xfId="0" applyFont="1" applyBorder="1">
      <alignment vertical="center"/>
    </xf>
    <xf numFmtId="0" fontId="3" fillId="0" borderId="3" xfId="0" applyFont="1" applyBorder="1" applyAlignment="1">
      <alignment horizontal="center" vertical="center"/>
    </xf>
    <xf numFmtId="0" fontId="2" fillId="0" borderId="1" xfId="0" applyFont="1" applyBorder="1" applyAlignment="1">
      <alignment horizontal="left" vertical="top" wrapText="1"/>
    </xf>
    <xf numFmtId="0" fontId="2" fillId="0" borderId="6" xfId="0" applyFont="1" applyBorder="1" applyAlignment="1">
      <alignment horizontal="left" vertical="top" wrapText="1"/>
    </xf>
    <xf numFmtId="0" fontId="2" fillId="2" borderId="5" xfId="0" applyFont="1" applyFill="1" applyBorder="1">
      <alignment vertical="center"/>
    </xf>
    <xf numFmtId="0" fontId="4" fillId="0" borderId="0" xfId="0" applyFont="1">
      <alignment vertical="center"/>
    </xf>
    <xf numFmtId="0" fontId="7" fillId="0" borderId="0" xfId="0" applyFont="1">
      <alignment vertical="center"/>
    </xf>
    <xf numFmtId="0" fontId="7" fillId="0" borderId="4" xfId="0" applyFont="1" applyBorder="1">
      <alignment vertical="center"/>
    </xf>
    <xf numFmtId="0" fontId="7" fillId="0" borderId="0" xfId="0" applyFont="1" applyAlignment="1">
      <alignment horizontal="center" vertical="center"/>
    </xf>
    <xf numFmtId="0" fontId="7" fillId="0" borderId="0" xfId="0" applyFont="1" applyAlignment="1">
      <alignment horizontal="center" vertical="top"/>
    </xf>
    <xf numFmtId="0" fontId="2" fillId="2" borderId="5" xfId="0" applyFont="1" applyFill="1" applyBorder="1" applyAlignment="1">
      <alignment horizontal="center" vertical="center"/>
    </xf>
    <xf numFmtId="0" fontId="2" fillId="0" borderId="3" xfId="0" applyFont="1" applyBorder="1" applyAlignment="1">
      <alignment horizontal="center" vertical="center"/>
    </xf>
    <xf numFmtId="0" fontId="0" fillId="0" borderId="0" xfId="0" applyBorder="1" applyAlignment="1">
      <alignment horizontal="left" vertical="top" wrapText="1"/>
    </xf>
    <xf numFmtId="0" fontId="6" fillId="0" borderId="0" xfId="0" applyFont="1" applyBorder="1" applyAlignment="1">
      <alignment horizontal="left" vertical="top" wrapText="1"/>
    </xf>
    <xf numFmtId="0" fontId="2" fillId="0" borderId="0" xfId="0" applyFont="1" applyBorder="1" applyAlignment="1">
      <alignment horizontal="left" vertical="top" wrapText="1"/>
    </xf>
    <xf numFmtId="0" fontId="4" fillId="0" borderId="0" xfId="0" applyFont="1" applyBorder="1" applyAlignment="1">
      <alignment horizontal="left" vertical="top" wrapText="1"/>
    </xf>
    <xf numFmtId="0" fontId="4" fillId="2" borderId="5" xfId="0" applyFont="1" applyFill="1" applyBorder="1" applyAlignment="1">
      <alignment horizontal="center" vertical="center"/>
    </xf>
    <xf numFmtId="0" fontId="2" fillId="0" borderId="1" xfId="0" applyFont="1" applyBorder="1" applyAlignment="1">
      <alignment horizontal="center" vertical="top" wrapText="1"/>
    </xf>
    <xf numFmtId="0" fontId="8" fillId="0" borderId="1" xfId="0" applyFont="1" applyBorder="1" applyAlignment="1">
      <alignment horizontal="center" vertical="top" wrapText="1"/>
    </xf>
    <xf numFmtId="0" fontId="2" fillId="0" borderId="6" xfId="0" applyFont="1" applyBorder="1" applyAlignment="1">
      <alignment horizontal="center" vertical="top" wrapText="1"/>
    </xf>
    <xf numFmtId="0" fontId="2" fillId="0" borderId="0" xfId="0" applyFont="1" applyAlignment="1">
      <alignment horizontal="center" vertical="top"/>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2" fillId="0" borderId="13" xfId="0" applyFont="1" applyBorder="1" applyAlignment="1">
      <alignment horizontal="left" vertical="top" wrapText="1"/>
    </xf>
    <xf numFmtId="0" fontId="0" fillId="0" borderId="6" xfId="0"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3" fillId="0" borderId="0" xfId="0" applyFont="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2" borderId="4" xfId="0" applyFont="1" applyFill="1" applyBorder="1" applyAlignment="1">
      <alignment horizontal="center" vertical="center"/>
    </xf>
    <xf numFmtId="0" fontId="2" fillId="0" borderId="3" xfId="0" applyFont="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0" borderId="17"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2" fillId="0" borderId="6" xfId="0" applyFont="1" applyBorder="1" applyAlignment="1">
      <alignment horizontal="left" vertical="top" wrapText="1"/>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4" fillId="0" borderId="6" xfId="0" applyFont="1" applyBorder="1" applyAlignment="1">
      <alignment horizontal="left" vertical="top" wrapText="1"/>
    </xf>
    <xf numFmtId="0" fontId="2" fillId="0" borderId="0" xfId="0" applyFont="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8" fillId="0" borderId="1"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0"/>
  <sheetViews>
    <sheetView topLeftCell="A29" zoomScale="70" zoomScaleNormal="70" workbookViewId="0">
      <selection activeCell="AN26" sqref="AN26"/>
    </sheetView>
  </sheetViews>
  <sheetFormatPr defaultColWidth="4" defaultRowHeight="27" customHeight="1" x14ac:dyDescent="0.4"/>
  <cols>
    <col min="1" max="3" width="4" style="1"/>
    <col min="4" max="4" width="4.25" style="1" bestFit="1" customWidth="1"/>
    <col min="5" max="16384" width="4" style="1"/>
  </cols>
  <sheetData>
    <row r="1" spans="1:27" ht="27" customHeight="1" x14ac:dyDescent="0.4">
      <c r="A1" s="36" t="s">
        <v>242</v>
      </c>
      <c r="B1" s="36"/>
      <c r="C1" s="36"/>
      <c r="D1" s="36"/>
      <c r="E1" s="36"/>
      <c r="F1" s="36"/>
      <c r="G1" s="36"/>
      <c r="H1" s="36"/>
      <c r="I1" s="36"/>
      <c r="J1" s="36"/>
      <c r="K1" s="36"/>
      <c r="L1" s="36"/>
      <c r="M1" s="36"/>
      <c r="N1" s="36"/>
      <c r="O1" s="36"/>
      <c r="P1" s="36"/>
      <c r="Q1" s="36"/>
      <c r="R1" s="36"/>
      <c r="S1" s="36"/>
      <c r="T1" s="36"/>
    </row>
    <row r="2" spans="1:27" ht="27" customHeight="1" x14ac:dyDescent="0.4">
      <c r="A2" s="37" t="s">
        <v>0</v>
      </c>
      <c r="B2" s="38"/>
      <c r="C2" s="39" t="s">
        <v>10</v>
      </c>
      <c r="D2" s="40"/>
      <c r="E2" s="40"/>
      <c r="F2" s="40"/>
      <c r="G2" s="41"/>
      <c r="H2" s="37" t="s">
        <v>1</v>
      </c>
      <c r="I2" s="42"/>
      <c r="J2" s="2"/>
      <c r="K2" s="3" t="s">
        <v>6</v>
      </c>
      <c r="L2" s="5">
        <v>3</v>
      </c>
      <c r="M2" s="43" t="s">
        <v>1</v>
      </c>
      <c r="N2" s="43"/>
      <c r="O2" s="4"/>
    </row>
    <row r="3" spans="1:27" ht="12.75" customHeight="1" x14ac:dyDescent="0.4"/>
    <row r="4" spans="1:27" ht="38.25" customHeight="1" thickBot="1" x14ac:dyDescent="0.45">
      <c r="A4" s="44" t="s">
        <v>2</v>
      </c>
      <c r="B4" s="44"/>
      <c r="C4" s="44"/>
      <c r="D4" s="8" t="s">
        <v>3</v>
      </c>
      <c r="E4" s="45" t="s">
        <v>7</v>
      </c>
      <c r="F4" s="44"/>
      <c r="G4" s="44"/>
      <c r="H4" s="44"/>
      <c r="I4" s="44" t="s">
        <v>4</v>
      </c>
      <c r="J4" s="44"/>
      <c r="K4" s="44"/>
      <c r="L4" s="44"/>
      <c r="M4" s="44" t="s">
        <v>5</v>
      </c>
      <c r="N4" s="44"/>
      <c r="O4" s="44"/>
      <c r="P4" s="44"/>
      <c r="Q4" s="45" t="s">
        <v>8</v>
      </c>
      <c r="R4" s="44"/>
      <c r="S4" s="44"/>
      <c r="T4" s="44"/>
    </row>
    <row r="5" spans="1:27" ht="165" customHeight="1" thickTop="1" x14ac:dyDescent="0.4">
      <c r="A5" s="25" t="s">
        <v>160</v>
      </c>
      <c r="B5" s="26"/>
      <c r="C5" s="27"/>
      <c r="D5" s="31">
        <v>4</v>
      </c>
      <c r="E5" s="25" t="s">
        <v>243</v>
      </c>
      <c r="F5" s="26"/>
      <c r="G5" s="26"/>
      <c r="H5" s="27"/>
      <c r="I5" s="25" t="s">
        <v>244</v>
      </c>
      <c r="J5" s="26"/>
      <c r="K5" s="26"/>
      <c r="L5" s="27"/>
      <c r="M5" s="25" t="s">
        <v>245</v>
      </c>
      <c r="N5" s="26"/>
      <c r="O5" s="26"/>
      <c r="P5" s="27"/>
      <c r="Q5" s="25" t="s">
        <v>246</v>
      </c>
      <c r="R5" s="26"/>
      <c r="S5" s="26"/>
      <c r="T5" s="27"/>
      <c r="AA5" s="9"/>
    </row>
    <row r="6" spans="1:27" ht="88.5" customHeight="1" x14ac:dyDescent="0.4">
      <c r="A6" s="28"/>
      <c r="B6" s="29"/>
      <c r="C6" s="30"/>
      <c r="D6" s="32"/>
      <c r="E6" s="28"/>
      <c r="F6" s="29"/>
      <c r="G6" s="29"/>
      <c r="H6" s="30"/>
      <c r="I6" s="28"/>
      <c r="J6" s="29"/>
      <c r="K6" s="29"/>
      <c r="L6" s="30"/>
      <c r="M6" s="28"/>
      <c r="N6" s="29"/>
      <c r="O6" s="29"/>
      <c r="P6" s="30"/>
      <c r="Q6" s="28"/>
      <c r="R6" s="29"/>
      <c r="S6" s="29"/>
      <c r="T6" s="30"/>
    </row>
    <row r="7" spans="1:27" ht="165" customHeight="1" x14ac:dyDescent="0.4">
      <c r="A7" s="33" t="s">
        <v>161</v>
      </c>
      <c r="B7" s="34"/>
      <c r="C7" s="35"/>
      <c r="D7" s="46">
        <v>12</v>
      </c>
      <c r="E7" s="33" t="s">
        <v>265</v>
      </c>
      <c r="F7" s="34"/>
      <c r="G7" s="34"/>
      <c r="H7" s="35"/>
      <c r="I7" s="33" t="s">
        <v>247</v>
      </c>
      <c r="J7" s="34"/>
      <c r="K7" s="34"/>
      <c r="L7" s="35"/>
      <c r="M7" s="33" t="s">
        <v>248</v>
      </c>
      <c r="N7" s="34"/>
      <c r="O7" s="34"/>
      <c r="P7" s="35"/>
      <c r="Q7" s="33" t="s">
        <v>249</v>
      </c>
      <c r="R7" s="34"/>
      <c r="S7" s="34"/>
      <c r="T7" s="35"/>
    </row>
    <row r="8" spans="1:27" ht="96" customHeight="1" x14ac:dyDescent="0.4">
      <c r="A8" s="28"/>
      <c r="B8" s="29"/>
      <c r="C8" s="30"/>
      <c r="D8" s="32"/>
      <c r="E8" s="28"/>
      <c r="F8" s="29"/>
      <c r="G8" s="29"/>
      <c r="H8" s="30"/>
      <c r="I8" s="28"/>
      <c r="J8" s="29"/>
      <c r="K8" s="29"/>
      <c r="L8" s="30"/>
      <c r="M8" s="28"/>
      <c r="N8" s="29"/>
      <c r="O8" s="29"/>
      <c r="P8" s="30"/>
      <c r="Q8" s="28"/>
      <c r="R8" s="29"/>
      <c r="S8" s="29"/>
      <c r="T8" s="30"/>
    </row>
    <row r="9" spans="1:27" ht="127.5" customHeight="1" x14ac:dyDescent="0.4">
      <c r="A9" s="16"/>
      <c r="B9" s="16"/>
      <c r="C9" s="16"/>
      <c r="D9" s="16"/>
      <c r="E9" s="16"/>
      <c r="F9" s="16"/>
      <c r="G9" s="16"/>
      <c r="H9" s="16"/>
      <c r="I9" s="16"/>
      <c r="J9" s="16"/>
      <c r="K9" s="16"/>
      <c r="L9" s="16"/>
      <c r="M9" s="16"/>
      <c r="N9" s="16"/>
      <c r="O9" s="16"/>
      <c r="P9" s="16"/>
      <c r="Q9" s="16"/>
      <c r="R9" s="16"/>
      <c r="S9" s="16"/>
      <c r="T9" s="16"/>
    </row>
    <row r="10" spans="1:27" ht="12.75" customHeight="1" x14ac:dyDescent="0.4"/>
    <row r="11" spans="1:27" ht="38.25" customHeight="1" thickBot="1" x14ac:dyDescent="0.45">
      <c r="A11" s="44" t="s">
        <v>2</v>
      </c>
      <c r="B11" s="44"/>
      <c r="C11" s="44"/>
      <c r="D11" s="8" t="s">
        <v>3</v>
      </c>
      <c r="E11" s="45" t="s">
        <v>7</v>
      </c>
      <c r="F11" s="44"/>
      <c r="G11" s="44"/>
      <c r="H11" s="44"/>
      <c r="I11" s="44" t="s">
        <v>4</v>
      </c>
      <c r="J11" s="44"/>
      <c r="K11" s="44"/>
      <c r="L11" s="44"/>
      <c r="M11" s="44" t="s">
        <v>5</v>
      </c>
      <c r="N11" s="44"/>
      <c r="O11" s="44"/>
      <c r="P11" s="44"/>
      <c r="Q11" s="45" t="s">
        <v>8</v>
      </c>
      <c r="R11" s="44"/>
      <c r="S11" s="44"/>
      <c r="T11" s="44"/>
    </row>
    <row r="12" spans="1:27" ht="165" customHeight="1" thickTop="1" x14ac:dyDescent="0.4">
      <c r="A12" s="25" t="s">
        <v>162</v>
      </c>
      <c r="B12" s="26"/>
      <c r="C12" s="27"/>
      <c r="D12" s="31">
        <v>10</v>
      </c>
      <c r="E12" s="25" t="s">
        <v>250</v>
      </c>
      <c r="F12" s="26"/>
      <c r="G12" s="26"/>
      <c r="H12" s="27"/>
      <c r="I12" s="25" t="s">
        <v>251</v>
      </c>
      <c r="J12" s="26"/>
      <c r="K12" s="26"/>
      <c r="L12" s="27"/>
      <c r="M12" s="25" t="s">
        <v>252</v>
      </c>
      <c r="N12" s="26"/>
      <c r="O12" s="26"/>
      <c r="P12" s="27"/>
      <c r="Q12" s="25" t="s">
        <v>253</v>
      </c>
      <c r="R12" s="26"/>
      <c r="S12" s="26"/>
      <c r="T12" s="27"/>
    </row>
    <row r="13" spans="1:27" ht="139.5" customHeight="1" x14ac:dyDescent="0.4">
      <c r="A13" s="28"/>
      <c r="B13" s="29"/>
      <c r="C13" s="30"/>
      <c r="D13" s="32"/>
      <c r="E13" s="28"/>
      <c r="F13" s="29"/>
      <c r="G13" s="29"/>
      <c r="H13" s="30"/>
      <c r="I13" s="28"/>
      <c r="J13" s="29"/>
      <c r="K13" s="29"/>
      <c r="L13" s="30"/>
      <c r="M13" s="28"/>
      <c r="N13" s="29"/>
      <c r="O13" s="29"/>
      <c r="P13" s="30"/>
      <c r="Q13" s="28"/>
      <c r="R13" s="29"/>
      <c r="S13" s="29"/>
      <c r="T13" s="30"/>
    </row>
    <row r="14" spans="1:27" ht="165" customHeight="1" x14ac:dyDescent="0.4">
      <c r="A14" s="33" t="s">
        <v>9</v>
      </c>
      <c r="B14" s="34"/>
      <c r="C14" s="35"/>
      <c r="D14" s="46">
        <v>11</v>
      </c>
      <c r="E14" s="33" t="s">
        <v>266</v>
      </c>
      <c r="F14" s="34"/>
      <c r="G14" s="34"/>
      <c r="H14" s="35"/>
      <c r="I14" s="33" t="s">
        <v>254</v>
      </c>
      <c r="J14" s="34"/>
      <c r="K14" s="34"/>
      <c r="L14" s="35"/>
      <c r="M14" s="33" t="s">
        <v>255</v>
      </c>
      <c r="N14" s="34"/>
      <c r="O14" s="34"/>
      <c r="P14" s="35"/>
      <c r="Q14" s="33" t="s">
        <v>256</v>
      </c>
      <c r="R14" s="34"/>
      <c r="S14" s="34"/>
      <c r="T14" s="35"/>
    </row>
    <row r="15" spans="1:27" ht="233.25" customHeight="1" x14ac:dyDescent="0.4">
      <c r="A15" s="28"/>
      <c r="B15" s="29"/>
      <c r="C15" s="30"/>
      <c r="D15" s="32"/>
      <c r="E15" s="28"/>
      <c r="F15" s="29"/>
      <c r="G15" s="29"/>
      <c r="H15" s="30"/>
      <c r="I15" s="28"/>
      <c r="J15" s="29"/>
      <c r="K15" s="29"/>
      <c r="L15" s="30"/>
      <c r="M15" s="28"/>
      <c r="N15" s="29"/>
      <c r="O15" s="29"/>
      <c r="P15" s="30"/>
      <c r="Q15" s="28"/>
      <c r="R15" s="29"/>
      <c r="S15" s="29"/>
      <c r="T15" s="30"/>
    </row>
    <row r="16" spans="1:27" ht="84.75" hidden="1" customHeight="1" x14ac:dyDescent="0.4">
      <c r="A16" s="16"/>
      <c r="B16" s="16"/>
      <c r="C16" s="16"/>
      <c r="D16" s="16"/>
      <c r="E16" s="16"/>
      <c r="F16" s="16"/>
      <c r="G16" s="16"/>
      <c r="H16" s="16"/>
      <c r="I16" s="16"/>
      <c r="J16" s="16"/>
      <c r="K16" s="16"/>
      <c r="L16" s="16"/>
      <c r="M16" s="16"/>
      <c r="N16" s="16"/>
      <c r="O16" s="16"/>
      <c r="P16" s="16"/>
      <c r="Q16" s="16"/>
      <c r="R16" s="16"/>
      <c r="S16" s="16"/>
      <c r="T16" s="16"/>
    </row>
    <row r="17" spans="1:20" ht="26.25" customHeight="1" x14ac:dyDescent="0.4">
      <c r="A17" s="16"/>
      <c r="B17" s="16"/>
      <c r="C17" s="16"/>
      <c r="D17" s="16"/>
      <c r="E17" s="16"/>
      <c r="F17" s="16"/>
      <c r="G17" s="16"/>
      <c r="H17" s="16"/>
      <c r="I17" s="16"/>
      <c r="J17" s="16"/>
      <c r="K17" s="16"/>
      <c r="L17" s="16"/>
      <c r="M17" s="16"/>
      <c r="N17" s="16"/>
      <c r="O17" s="16"/>
      <c r="P17" s="16"/>
      <c r="Q17" s="16"/>
      <c r="R17" s="16"/>
      <c r="S17" s="16"/>
      <c r="T17" s="16"/>
    </row>
    <row r="18" spans="1:20" ht="27" customHeight="1" x14ac:dyDescent="0.4">
      <c r="A18" s="36" t="s">
        <v>269</v>
      </c>
      <c r="B18" s="36"/>
      <c r="C18" s="36"/>
      <c r="D18" s="36"/>
      <c r="E18" s="36"/>
      <c r="F18" s="36"/>
      <c r="G18" s="36"/>
      <c r="H18" s="36"/>
      <c r="I18" s="36"/>
      <c r="J18" s="36"/>
      <c r="K18" s="36"/>
      <c r="L18" s="36"/>
      <c r="M18" s="36"/>
      <c r="N18" s="36"/>
      <c r="O18" s="36"/>
      <c r="P18" s="36"/>
      <c r="Q18" s="36"/>
      <c r="R18" s="36"/>
      <c r="S18" s="36"/>
      <c r="T18" s="36"/>
    </row>
    <row r="19" spans="1:20" ht="27" customHeight="1" x14ac:dyDescent="0.4">
      <c r="A19" s="37" t="s">
        <v>0</v>
      </c>
      <c r="B19" s="38"/>
      <c r="C19" s="39" t="str">
        <f t="shared" ref="C19" si="0">$C$2</f>
        <v>社会</v>
      </c>
      <c r="D19" s="40"/>
      <c r="E19" s="40"/>
      <c r="F19" s="40"/>
      <c r="G19" s="41"/>
      <c r="H19" s="37" t="s">
        <v>1</v>
      </c>
      <c r="I19" s="42"/>
      <c r="J19" s="2"/>
      <c r="K19" s="3" t="s">
        <v>6</v>
      </c>
      <c r="L19" s="5">
        <f t="shared" ref="L19" si="1">$L$2</f>
        <v>3</v>
      </c>
      <c r="M19" s="43" t="s">
        <v>1</v>
      </c>
      <c r="N19" s="43"/>
      <c r="O19" s="4"/>
    </row>
    <row r="20" spans="1:20" ht="12.75" customHeight="1" x14ac:dyDescent="0.4"/>
    <row r="21" spans="1:20" ht="38.25" customHeight="1" thickBot="1" x14ac:dyDescent="0.45">
      <c r="A21" s="44" t="s">
        <v>2</v>
      </c>
      <c r="B21" s="44"/>
      <c r="C21" s="44"/>
      <c r="D21" s="8" t="s">
        <v>3</v>
      </c>
      <c r="E21" s="45" t="s">
        <v>7</v>
      </c>
      <c r="F21" s="44"/>
      <c r="G21" s="44"/>
      <c r="H21" s="44"/>
      <c r="I21" s="44" t="s">
        <v>4</v>
      </c>
      <c r="J21" s="44"/>
      <c r="K21" s="44"/>
      <c r="L21" s="44"/>
      <c r="M21" s="44" t="s">
        <v>5</v>
      </c>
      <c r="N21" s="44"/>
      <c r="O21" s="44"/>
      <c r="P21" s="44"/>
      <c r="Q21" s="45" t="s">
        <v>8</v>
      </c>
      <c r="R21" s="44"/>
      <c r="S21" s="44"/>
      <c r="T21" s="44"/>
    </row>
    <row r="22" spans="1:20" ht="165" customHeight="1" thickTop="1" x14ac:dyDescent="0.4">
      <c r="A22" s="25" t="s">
        <v>163</v>
      </c>
      <c r="B22" s="26"/>
      <c r="C22" s="27"/>
      <c r="D22" s="31">
        <v>9</v>
      </c>
      <c r="E22" s="25" t="s">
        <v>268</v>
      </c>
      <c r="F22" s="52"/>
      <c r="G22" s="52"/>
      <c r="H22" s="53"/>
      <c r="I22" s="25" t="s">
        <v>257</v>
      </c>
      <c r="J22" s="26"/>
      <c r="K22" s="26"/>
      <c r="L22" s="27"/>
      <c r="M22" s="25" t="s">
        <v>258</v>
      </c>
      <c r="N22" s="26"/>
      <c r="O22" s="26"/>
      <c r="P22" s="27"/>
      <c r="Q22" s="25" t="s">
        <v>259</v>
      </c>
      <c r="R22" s="26"/>
      <c r="S22" s="26"/>
      <c r="T22" s="27"/>
    </row>
    <row r="23" spans="1:20" ht="344.25" customHeight="1" x14ac:dyDescent="0.4">
      <c r="A23" s="28"/>
      <c r="B23" s="29"/>
      <c r="C23" s="30"/>
      <c r="D23" s="32"/>
      <c r="E23" s="49"/>
      <c r="F23" s="50"/>
      <c r="G23" s="50"/>
      <c r="H23" s="51"/>
      <c r="I23" s="28"/>
      <c r="J23" s="29"/>
      <c r="K23" s="29"/>
      <c r="L23" s="30"/>
      <c r="M23" s="28"/>
      <c r="N23" s="29"/>
      <c r="O23" s="29"/>
      <c r="P23" s="30"/>
      <c r="Q23" s="28"/>
      <c r="R23" s="29"/>
      <c r="S23" s="29"/>
      <c r="T23" s="30"/>
    </row>
    <row r="24" spans="1:20" ht="165" customHeight="1" x14ac:dyDescent="0.4">
      <c r="A24" s="33" t="s">
        <v>164</v>
      </c>
      <c r="B24" s="34"/>
      <c r="C24" s="35"/>
      <c r="D24" s="46">
        <v>7</v>
      </c>
      <c r="E24" s="33" t="s">
        <v>267</v>
      </c>
      <c r="F24" s="47"/>
      <c r="G24" s="47"/>
      <c r="H24" s="48"/>
      <c r="I24" s="33" t="s">
        <v>260</v>
      </c>
      <c r="J24" s="34"/>
      <c r="K24" s="34"/>
      <c r="L24" s="35"/>
      <c r="M24" s="33" t="s">
        <v>258</v>
      </c>
      <c r="N24" s="34"/>
      <c r="O24" s="34"/>
      <c r="P24" s="35"/>
      <c r="Q24" s="33" t="s">
        <v>259</v>
      </c>
      <c r="R24" s="34"/>
      <c r="S24" s="34"/>
      <c r="T24" s="35"/>
    </row>
    <row r="25" spans="1:20" ht="215.25" customHeight="1" x14ac:dyDescent="0.4">
      <c r="A25" s="28"/>
      <c r="B25" s="29"/>
      <c r="C25" s="30"/>
      <c r="D25" s="32"/>
      <c r="E25" s="49"/>
      <c r="F25" s="50"/>
      <c r="G25" s="50"/>
      <c r="H25" s="51"/>
      <c r="I25" s="28"/>
      <c r="J25" s="29"/>
      <c r="K25" s="29"/>
      <c r="L25" s="30"/>
      <c r="M25" s="28"/>
      <c r="N25" s="29"/>
      <c r="O25" s="29"/>
      <c r="P25" s="30"/>
      <c r="Q25" s="28"/>
      <c r="R25" s="29"/>
      <c r="S25" s="29"/>
      <c r="T25" s="30"/>
    </row>
    <row r="26" spans="1:20" ht="361.5" customHeight="1" x14ac:dyDescent="0.4">
      <c r="A26" s="16"/>
      <c r="B26" s="16"/>
      <c r="C26" s="16"/>
      <c r="D26" s="16"/>
      <c r="E26" s="17"/>
      <c r="F26" s="17"/>
      <c r="G26" s="17"/>
      <c r="H26" s="17"/>
      <c r="I26" s="16"/>
      <c r="J26" s="16"/>
      <c r="K26" s="16"/>
      <c r="L26" s="16"/>
      <c r="M26" s="16"/>
      <c r="N26" s="16"/>
      <c r="O26" s="16"/>
      <c r="P26" s="16"/>
      <c r="Q26" s="16"/>
      <c r="R26" s="16"/>
      <c r="S26" s="16"/>
      <c r="T26" s="16"/>
    </row>
    <row r="27" spans="1:20" ht="42.75" customHeight="1" x14ac:dyDescent="0.4">
      <c r="A27" s="36" t="s">
        <v>269</v>
      </c>
      <c r="B27" s="36"/>
      <c r="C27" s="36"/>
      <c r="D27" s="36"/>
      <c r="E27" s="36"/>
      <c r="F27" s="36"/>
      <c r="G27" s="36"/>
      <c r="H27" s="36"/>
      <c r="I27" s="36"/>
      <c r="J27" s="36"/>
      <c r="K27" s="36"/>
      <c r="L27" s="36"/>
      <c r="M27" s="36"/>
      <c r="N27" s="36"/>
      <c r="O27" s="36"/>
      <c r="P27" s="36"/>
      <c r="Q27" s="36"/>
      <c r="R27" s="36"/>
      <c r="S27" s="36"/>
      <c r="T27" s="36"/>
    </row>
    <row r="28" spans="1:20" ht="27" customHeight="1" x14ac:dyDescent="0.4">
      <c r="A28" s="37" t="s">
        <v>0</v>
      </c>
      <c r="B28" s="38"/>
      <c r="C28" s="39" t="str">
        <f t="shared" ref="C28" si="2">$C$2</f>
        <v>社会</v>
      </c>
      <c r="D28" s="40"/>
      <c r="E28" s="40"/>
      <c r="F28" s="40"/>
      <c r="G28" s="41"/>
      <c r="H28" s="37" t="s">
        <v>1</v>
      </c>
      <c r="I28" s="42"/>
      <c r="J28" s="2"/>
      <c r="K28" s="3" t="s">
        <v>6</v>
      </c>
      <c r="L28" s="5">
        <f t="shared" ref="L28" si="3">$L$2</f>
        <v>3</v>
      </c>
      <c r="M28" s="43" t="s">
        <v>1</v>
      </c>
      <c r="N28" s="43"/>
      <c r="O28" s="4"/>
    </row>
    <row r="29" spans="1:20" ht="38.25" customHeight="1" thickBot="1" x14ac:dyDescent="0.45">
      <c r="A29" s="44" t="s">
        <v>2</v>
      </c>
      <c r="B29" s="44"/>
      <c r="C29" s="44"/>
      <c r="D29" s="8" t="s">
        <v>3</v>
      </c>
      <c r="E29" s="45" t="s">
        <v>7</v>
      </c>
      <c r="F29" s="44"/>
      <c r="G29" s="44"/>
      <c r="H29" s="44"/>
      <c r="I29" s="44" t="s">
        <v>4</v>
      </c>
      <c r="J29" s="44"/>
      <c r="K29" s="44"/>
      <c r="L29" s="44"/>
      <c r="M29" s="44" t="s">
        <v>5</v>
      </c>
      <c r="N29" s="44"/>
      <c r="O29" s="44"/>
      <c r="P29" s="44"/>
      <c r="Q29" s="45" t="s">
        <v>8</v>
      </c>
      <c r="R29" s="44"/>
      <c r="S29" s="44"/>
      <c r="T29" s="44"/>
    </row>
    <row r="30" spans="1:20" ht="297.75" customHeight="1" thickTop="1" x14ac:dyDescent="0.4">
      <c r="A30" s="54" t="s">
        <v>165</v>
      </c>
      <c r="B30" s="54"/>
      <c r="C30" s="54"/>
      <c r="D30" s="7">
        <v>17</v>
      </c>
      <c r="E30" s="54" t="s">
        <v>261</v>
      </c>
      <c r="F30" s="54"/>
      <c r="G30" s="54"/>
      <c r="H30" s="54"/>
      <c r="I30" s="54" t="s">
        <v>262</v>
      </c>
      <c r="J30" s="54"/>
      <c r="K30" s="54"/>
      <c r="L30" s="54"/>
      <c r="M30" s="54" t="s">
        <v>263</v>
      </c>
      <c r="N30" s="54"/>
      <c r="O30" s="54"/>
      <c r="P30" s="54"/>
      <c r="Q30" s="54" t="s">
        <v>264</v>
      </c>
      <c r="R30" s="54"/>
      <c r="S30" s="54"/>
      <c r="T30" s="54"/>
    </row>
  </sheetData>
  <mergeCells count="76">
    <mergeCell ref="A30:C30"/>
    <mergeCell ref="E30:H30"/>
    <mergeCell ref="I30:L30"/>
    <mergeCell ref="M30:P30"/>
    <mergeCell ref="Q30:T30"/>
    <mergeCell ref="A29:C29"/>
    <mergeCell ref="E29:H29"/>
    <mergeCell ref="I29:L29"/>
    <mergeCell ref="M29:P29"/>
    <mergeCell ref="Q29:T29"/>
    <mergeCell ref="A27:T27"/>
    <mergeCell ref="A28:B28"/>
    <mergeCell ref="C28:G28"/>
    <mergeCell ref="H28:I28"/>
    <mergeCell ref="M28:N28"/>
    <mergeCell ref="Q22:T23"/>
    <mergeCell ref="A24:C25"/>
    <mergeCell ref="D24:D25"/>
    <mergeCell ref="E24:H25"/>
    <mergeCell ref="I24:L25"/>
    <mergeCell ref="M24:P25"/>
    <mergeCell ref="Q24:T25"/>
    <mergeCell ref="A22:C23"/>
    <mergeCell ref="D22:D23"/>
    <mergeCell ref="E22:H23"/>
    <mergeCell ref="I22:L23"/>
    <mergeCell ref="M22:P23"/>
    <mergeCell ref="A21:C21"/>
    <mergeCell ref="E21:H21"/>
    <mergeCell ref="I21:L21"/>
    <mergeCell ref="M21:P21"/>
    <mergeCell ref="Q21:T21"/>
    <mergeCell ref="A18:T18"/>
    <mergeCell ref="A19:B19"/>
    <mergeCell ref="C19:G19"/>
    <mergeCell ref="H19:I19"/>
    <mergeCell ref="M19:N19"/>
    <mergeCell ref="Q12:T13"/>
    <mergeCell ref="A14:C15"/>
    <mergeCell ref="D14:D15"/>
    <mergeCell ref="E14:H15"/>
    <mergeCell ref="I14:L15"/>
    <mergeCell ref="M14:P15"/>
    <mergeCell ref="Q14:T15"/>
    <mergeCell ref="A12:C13"/>
    <mergeCell ref="D12:D13"/>
    <mergeCell ref="E12:H13"/>
    <mergeCell ref="I12:L13"/>
    <mergeCell ref="M12:P13"/>
    <mergeCell ref="A11:C11"/>
    <mergeCell ref="E11:H11"/>
    <mergeCell ref="I11:L11"/>
    <mergeCell ref="M11:P11"/>
    <mergeCell ref="Q11:T11"/>
    <mergeCell ref="Q7:T8"/>
    <mergeCell ref="A1:T1"/>
    <mergeCell ref="A2:B2"/>
    <mergeCell ref="C2:G2"/>
    <mergeCell ref="H2:I2"/>
    <mergeCell ref="M2:N2"/>
    <mergeCell ref="A4:C4"/>
    <mergeCell ref="E4:H4"/>
    <mergeCell ref="I4:L4"/>
    <mergeCell ref="M4:P4"/>
    <mergeCell ref="Q4:T4"/>
    <mergeCell ref="A7:C8"/>
    <mergeCell ref="D7:D8"/>
    <mergeCell ref="E7:H8"/>
    <mergeCell ref="I7:L8"/>
    <mergeCell ref="M7:P8"/>
    <mergeCell ref="E5:H6"/>
    <mergeCell ref="I5:L6"/>
    <mergeCell ref="M5:P6"/>
    <mergeCell ref="Q5:T6"/>
    <mergeCell ref="A5:C6"/>
    <mergeCell ref="D5:D6"/>
  </mergeCells>
  <phoneticPr fontId="1"/>
  <printOptions horizontalCentered="1" verticalCentered="1"/>
  <pageMargins left="0.51181102362204722" right="0.51181102362204722" top="0.55118110236220474" bottom="0.55118110236220474" header="0" footer="0"/>
  <pageSetup paperSize="9" orientation="portrait" horizontalDpi="300" verticalDpi="300" r:id="rId1"/>
  <headerFooter>
    <oddHeader>&amp;R&amp;"HG丸ｺﾞｼｯｸM-PRO,標準"&amp;9江戸川区立平井小学校</oddHeader>
    <oddFooter>&amp;C&amp;"HG丸ｺﾞｼｯｸM-PRO,標準"&amp;9&amp;P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4"/>
  <sheetViews>
    <sheetView zoomScale="85" zoomScaleNormal="85" workbookViewId="0">
      <selection sqref="A1:T1"/>
    </sheetView>
  </sheetViews>
  <sheetFormatPr defaultColWidth="4" defaultRowHeight="27" customHeight="1" x14ac:dyDescent="0.4"/>
  <cols>
    <col min="1" max="3" width="4" style="1"/>
    <col min="4" max="4" width="4.25" style="1" bestFit="1" customWidth="1"/>
    <col min="5" max="16384" width="4" style="1"/>
  </cols>
  <sheetData>
    <row r="1" spans="1:20" ht="21.75" customHeight="1" x14ac:dyDescent="0.4">
      <c r="A1" s="36" t="s">
        <v>242</v>
      </c>
      <c r="B1" s="36"/>
      <c r="C1" s="36"/>
      <c r="D1" s="36"/>
      <c r="E1" s="36"/>
      <c r="F1" s="36"/>
      <c r="G1" s="36"/>
      <c r="H1" s="36"/>
      <c r="I1" s="36"/>
      <c r="J1" s="36"/>
      <c r="K1" s="36"/>
      <c r="L1" s="36"/>
      <c r="M1" s="36"/>
      <c r="N1" s="36"/>
      <c r="O1" s="36"/>
      <c r="P1" s="36"/>
      <c r="Q1" s="36"/>
      <c r="R1" s="36"/>
      <c r="S1" s="36"/>
      <c r="T1" s="36"/>
    </row>
    <row r="2" spans="1:20" ht="27" customHeight="1" x14ac:dyDescent="0.4">
      <c r="A2" s="37" t="s">
        <v>0</v>
      </c>
      <c r="B2" s="38"/>
      <c r="C2" s="39" t="s">
        <v>11</v>
      </c>
      <c r="D2" s="40"/>
      <c r="E2" s="40"/>
      <c r="F2" s="40"/>
      <c r="G2" s="41"/>
      <c r="H2" s="37" t="s">
        <v>1</v>
      </c>
      <c r="I2" s="42"/>
      <c r="J2" s="2"/>
      <c r="K2" s="3" t="s">
        <v>6</v>
      </c>
      <c r="L2" s="5">
        <f>'3年生'!L2+1</f>
        <v>4</v>
      </c>
      <c r="M2" s="43" t="s">
        <v>1</v>
      </c>
      <c r="N2" s="43"/>
      <c r="O2" s="4"/>
    </row>
    <row r="3" spans="1:20" ht="12.75" customHeight="1" x14ac:dyDescent="0.4"/>
    <row r="4" spans="1:20" ht="38.25" customHeight="1" thickBot="1" x14ac:dyDescent="0.45">
      <c r="A4" s="44" t="s">
        <v>2</v>
      </c>
      <c r="B4" s="44"/>
      <c r="C4" s="44"/>
      <c r="D4" s="8" t="s">
        <v>3</v>
      </c>
      <c r="E4" s="45" t="s">
        <v>7</v>
      </c>
      <c r="F4" s="44"/>
      <c r="G4" s="44"/>
      <c r="H4" s="44"/>
      <c r="I4" s="44" t="s">
        <v>4</v>
      </c>
      <c r="J4" s="44"/>
      <c r="K4" s="44"/>
      <c r="L4" s="44"/>
      <c r="M4" s="44" t="s">
        <v>5</v>
      </c>
      <c r="N4" s="44"/>
      <c r="O4" s="44"/>
      <c r="P4" s="44"/>
      <c r="Q4" s="45" t="s">
        <v>8</v>
      </c>
      <c r="R4" s="44"/>
      <c r="S4" s="44"/>
      <c r="T4" s="44"/>
    </row>
    <row r="5" spans="1:20" ht="197.25" customHeight="1" thickTop="1" x14ac:dyDescent="0.4">
      <c r="A5" s="55" t="s">
        <v>156</v>
      </c>
      <c r="B5" s="55"/>
      <c r="C5" s="55"/>
      <c r="D5" s="6">
        <v>8</v>
      </c>
      <c r="E5" s="56" t="s">
        <v>12</v>
      </c>
      <c r="F5" s="56"/>
      <c r="G5" s="56"/>
      <c r="H5" s="56"/>
      <c r="I5" s="55" t="s">
        <v>13</v>
      </c>
      <c r="J5" s="55"/>
      <c r="K5" s="55"/>
      <c r="L5" s="55"/>
      <c r="M5" s="55" t="s">
        <v>14</v>
      </c>
      <c r="N5" s="55"/>
      <c r="O5" s="55"/>
      <c r="P5" s="55"/>
      <c r="Q5" s="55" t="s">
        <v>15</v>
      </c>
      <c r="R5" s="55"/>
      <c r="S5" s="55"/>
      <c r="T5" s="55"/>
    </row>
    <row r="6" spans="1:20" ht="285.75" customHeight="1" x14ac:dyDescent="0.4">
      <c r="A6" s="55" t="s">
        <v>16</v>
      </c>
      <c r="B6" s="55"/>
      <c r="C6" s="55"/>
      <c r="D6" s="6">
        <v>10</v>
      </c>
      <c r="E6" s="56" t="s">
        <v>17</v>
      </c>
      <c r="F6" s="56"/>
      <c r="G6" s="56"/>
      <c r="H6" s="56"/>
      <c r="I6" s="55" t="s">
        <v>18</v>
      </c>
      <c r="J6" s="55"/>
      <c r="K6" s="55"/>
      <c r="L6" s="55"/>
      <c r="M6" s="55" t="s">
        <v>19</v>
      </c>
      <c r="N6" s="55"/>
      <c r="O6" s="55"/>
      <c r="P6" s="55"/>
      <c r="Q6" s="55" t="s">
        <v>20</v>
      </c>
      <c r="R6" s="55"/>
      <c r="S6" s="55"/>
      <c r="T6" s="55"/>
    </row>
    <row r="7" spans="1:20" ht="281.25" customHeight="1" x14ac:dyDescent="0.4">
      <c r="A7" s="55" t="s">
        <v>21</v>
      </c>
      <c r="B7" s="55"/>
      <c r="C7" s="55"/>
      <c r="D7" s="6">
        <v>10</v>
      </c>
      <c r="E7" s="56" t="s">
        <v>22</v>
      </c>
      <c r="F7" s="56"/>
      <c r="G7" s="56"/>
      <c r="H7" s="56"/>
      <c r="I7" s="55" t="s">
        <v>23</v>
      </c>
      <c r="J7" s="55"/>
      <c r="K7" s="55"/>
      <c r="L7" s="55"/>
      <c r="M7" s="55" t="s">
        <v>24</v>
      </c>
      <c r="N7" s="55"/>
      <c r="O7" s="55"/>
      <c r="P7" s="55"/>
      <c r="Q7" s="55" t="s">
        <v>25</v>
      </c>
      <c r="R7" s="55"/>
      <c r="S7" s="55"/>
      <c r="T7" s="55"/>
    </row>
    <row r="8" spans="1:20" ht="13.5" customHeight="1" x14ac:dyDescent="0.4">
      <c r="A8" s="18"/>
      <c r="B8" s="18"/>
      <c r="C8" s="18"/>
      <c r="D8" s="18"/>
      <c r="E8" s="19"/>
      <c r="F8" s="19"/>
      <c r="G8" s="19"/>
      <c r="H8" s="19"/>
      <c r="I8" s="18"/>
      <c r="J8" s="18"/>
      <c r="K8" s="18"/>
      <c r="L8" s="18"/>
      <c r="M8" s="18"/>
      <c r="N8" s="18"/>
      <c r="O8" s="18"/>
      <c r="P8" s="18"/>
      <c r="Q8" s="18"/>
      <c r="R8" s="18"/>
      <c r="S8" s="18"/>
      <c r="T8" s="18"/>
    </row>
    <row r="9" spans="1:20" ht="1.5" customHeight="1" x14ac:dyDescent="0.4">
      <c r="A9" s="18"/>
      <c r="B9" s="18"/>
      <c r="C9" s="18"/>
      <c r="D9" s="18"/>
      <c r="E9" s="19"/>
      <c r="F9" s="19"/>
      <c r="G9" s="19"/>
      <c r="H9" s="19"/>
      <c r="I9" s="18"/>
      <c r="J9" s="18"/>
      <c r="K9" s="18"/>
      <c r="L9" s="18"/>
      <c r="M9" s="18"/>
      <c r="N9" s="18"/>
      <c r="O9" s="18"/>
      <c r="P9" s="18"/>
      <c r="Q9" s="18"/>
      <c r="R9" s="18"/>
      <c r="S9" s="18"/>
      <c r="T9" s="18"/>
    </row>
    <row r="10" spans="1:20" ht="178.5" hidden="1" customHeight="1" x14ac:dyDescent="0.4">
      <c r="A10" s="18"/>
      <c r="B10" s="18"/>
      <c r="C10" s="18"/>
      <c r="D10" s="18"/>
      <c r="E10" s="19"/>
      <c r="F10" s="19"/>
      <c r="G10" s="19"/>
      <c r="H10" s="19"/>
      <c r="I10" s="18"/>
      <c r="J10" s="18"/>
      <c r="K10" s="18"/>
      <c r="L10" s="18"/>
      <c r="M10" s="18"/>
      <c r="N10" s="18"/>
      <c r="O10" s="18"/>
      <c r="P10" s="18"/>
      <c r="Q10" s="18"/>
      <c r="R10" s="18"/>
      <c r="S10" s="18"/>
      <c r="T10" s="18"/>
    </row>
    <row r="11" spans="1:20" ht="27" customHeight="1" x14ac:dyDescent="0.4">
      <c r="A11" s="36" t="s">
        <v>167</v>
      </c>
      <c r="B11" s="36"/>
      <c r="C11" s="36"/>
      <c r="D11" s="36"/>
      <c r="E11" s="36"/>
      <c r="F11" s="36"/>
      <c r="G11" s="36"/>
      <c r="H11" s="36"/>
      <c r="I11" s="36"/>
      <c r="J11" s="36"/>
      <c r="K11" s="36"/>
      <c r="L11" s="36"/>
      <c r="M11" s="36"/>
      <c r="N11" s="36"/>
      <c r="O11" s="36"/>
      <c r="P11" s="36"/>
      <c r="Q11" s="36"/>
      <c r="R11" s="36"/>
      <c r="S11" s="36"/>
      <c r="T11" s="36"/>
    </row>
    <row r="12" spans="1:20" ht="27" customHeight="1" x14ac:dyDescent="0.4">
      <c r="A12" s="37" t="s">
        <v>0</v>
      </c>
      <c r="B12" s="38"/>
      <c r="C12" s="39" t="str">
        <f>$C$2</f>
        <v>社会</v>
      </c>
      <c r="D12" s="40"/>
      <c r="E12" s="40"/>
      <c r="F12" s="40"/>
      <c r="G12" s="41"/>
      <c r="H12" s="37" t="s">
        <v>1</v>
      </c>
      <c r="I12" s="42"/>
      <c r="J12" s="2"/>
      <c r="K12" s="3" t="s">
        <v>6</v>
      </c>
      <c r="L12" s="5">
        <f>$L$2</f>
        <v>4</v>
      </c>
      <c r="M12" s="43" t="s">
        <v>1</v>
      </c>
      <c r="N12" s="43"/>
      <c r="O12" s="4"/>
    </row>
    <row r="13" spans="1:20" ht="12.75" customHeight="1" x14ac:dyDescent="0.4"/>
    <row r="14" spans="1:20" ht="38.25" customHeight="1" thickBot="1" x14ac:dyDescent="0.45">
      <c r="A14" s="44" t="s">
        <v>2</v>
      </c>
      <c r="B14" s="44"/>
      <c r="C14" s="44"/>
      <c r="D14" s="8" t="s">
        <v>3</v>
      </c>
      <c r="E14" s="45" t="s">
        <v>7</v>
      </c>
      <c r="F14" s="44"/>
      <c r="G14" s="44"/>
      <c r="H14" s="44"/>
      <c r="I14" s="44" t="s">
        <v>4</v>
      </c>
      <c r="J14" s="44"/>
      <c r="K14" s="44"/>
      <c r="L14" s="44"/>
      <c r="M14" s="44" t="s">
        <v>5</v>
      </c>
      <c r="N14" s="44"/>
      <c r="O14" s="44"/>
      <c r="P14" s="44"/>
      <c r="Q14" s="45" t="s">
        <v>8</v>
      </c>
      <c r="R14" s="44"/>
      <c r="S14" s="44"/>
      <c r="T14" s="44"/>
    </row>
    <row r="15" spans="1:20" ht="300.75" customHeight="1" thickTop="1" x14ac:dyDescent="0.4">
      <c r="A15" s="54" t="s">
        <v>168</v>
      </c>
      <c r="B15" s="54"/>
      <c r="C15" s="54"/>
      <c r="D15" s="7">
        <v>12</v>
      </c>
      <c r="E15" s="57" t="s">
        <v>26</v>
      </c>
      <c r="F15" s="57"/>
      <c r="G15" s="57"/>
      <c r="H15" s="57"/>
      <c r="I15" s="54" t="s">
        <v>27</v>
      </c>
      <c r="J15" s="54"/>
      <c r="K15" s="54"/>
      <c r="L15" s="54"/>
      <c r="M15" s="54" t="s">
        <v>28</v>
      </c>
      <c r="N15" s="54"/>
      <c r="O15" s="54"/>
      <c r="P15" s="54"/>
      <c r="Q15" s="54" t="s">
        <v>29</v>
      </c>
      <c r="R15" s="54"/>
      <c r="S15" s="54"/>
      <c r="T15" s="54"/>
    </row>
    <row r="16" spans="1:20" ht="288.75" customHeight="1" x14ac:dyDescent="0.4">
      <c r="A16" s="55" t="s">
        <v>169</v>
      </c>
      <c r="B16" s="55"/>
      <c r="C16" s="55"/>
      <c r="D16" s="6">
        <v>10</v>
      </c>
      <c r="E16" s="56" t="s">
        <v>30</v>
      </c>
      <c r="F16" s="56"/>
      <c r="G16" s="56"/>
      <c r="H16" s="56"/>
      <c r="I16" s="55" t="s">
        <v>31</v>
      </c>
      <c r="J16" s="55"/>
      <c r="K16" s="55"/>
      <c r="L16" s="55"/>
      <c r="M16" s="55" t="s">
        <v>32</v>
      </c>
      <c r="N16" s="55"/>
      <c r="O16" s="55"/>
      <c r="P16" s="55"/>
      <c r="Q16" s="55" t="s">
        <v>33</v>
      </c>
      <c r="R16" s="55"/>
      <c r="S16" s="55"/>
      <c r="T16" s="55"/>
    </row>
    <row r="17" spans="1:20" ht="223.5" customHeight="1" x14ac:dyDescent="0.4">
      <c r="A17" s="55" t="s">
        <v>170</v>
      </c>
      <c r="B17" s="55"/>
      <c r="C17" s="55"/>
      <c r="D17" s="6">
        <v>10</v>
      </c>
      <c r="E17" s="56" t="s">
        <v>34</v>
      </c>
      <c r="F17" s="56"/>
      <c r="G17" s="56"/>
      <c r="H17" s="56"/>
      <c r="I17" s="55" t="s">
        <v>35</v>
      </c>
      <c r="J17" s="55"/>
      <c r="K17" s="55"/>
      <c r="L17" s="55"/>
      <c r="M17" s="55" t="s">
        <v>36</v>
      </c>
      <c r="N17" s="55"/>
      <c r="O17" s="55"/>
      <c r="P17" s="55"/>
      <c r="Q17" s="55" t="s">
        <v>37</v>
      </c>
      <c r="R17" s="55"/>
      <c r="S17" s="55"/>
      <c r="T17" s="55"/>
    </row>
    <row r="18" spans="1:20" ht="243.75" customHeight="1" x14ac:dyDescent="0.4">
      <c r="A18" s="55" t="s">
        <v>157</v>
      </c>
      <c r="B18" s="55"/>
      <c r="C18" s="55"/>
      <c r="D18" s="6">
        <v>10</v>
      </c>
      <c r="E18" s="56" t="s">
        <v>38</v>
      </c>
      <c r="F18" s="56"/>
      <c r="G18" s="56"/>
      <c r="H18" s="56"/>
      <c r="I18" s="55" t="s">
        <v>39</v>
      </c>
      <c r="J18" s="55"/>
      <c r="K18" s="55"/>
      <c r="L18" s="55"/>
      <c r="M18" s="55" t="s">
        <v>40</v>
      </c>
      <c r="N18" s="55"/>
      <c r="O18" s="55"/>
      <c r="P18" s="55"/>
      <c r="Q18" s="55" t="s">
        <v>41</v>
      </c>
      <c r="R18" s="55"/>
      <c r="S18" s="55"/>
      <c r="T18" s="55"/>
    </row>
    <row r="19" spans="1:20" ht="29.25" customHeight="1" x14ac:dyDescent="0.4">
      <c r="A19" s="36" t="s">
        <v>166</v>
      </c>
      <c r="B19" s="36"/>
      <c r="C19" s="36"/>
      <c r="D19" s="36"/>
      <c r="E19" s="36"/>
      <c r="F19" s="36"/>
      <c r="G19" s="36"/>
      <c r="H19" s="36"/>
      <c r="I19" s="36"/>
      <c r="J19" s="36"/>
      <c r="K19" s="36"/>
      <c r="L19" s="36"/>
      <c r="M19" s="36"/>
      <c r="N19" s="36"/>
      <c r="O19" s="36"/>
      <c r="P19" s="36"/>
      <c r="Q19" s="36"/>
      <c r="R19" s="36"/>
      <c r="S19" s="36"/>
      <c r="T19" s="36"/>
    </row>
    <row r="20" spans="1:20" ht="27" customHeight="1" x14ac:dyDescent="0.4">
      <c r="A20" s="37" t="s">
        <v>0</v>
      </c>
      <c r="B20" s="38"/>
      <c r="C20" s="39" t="str">
        <f t="shared" ref="C20" si="0">$C$2</f>
        <v>社会</v>
      </c>
      <c r="D20" s="40"/>
      <c r="E20" s="40"/>
      <c r="F20" s="40"/>
      <c r="G20" s="41"/>
      <c r="H20" s="37" t="s">
        <v>1</v>
      </c>
      <c r="I20" s="42"/>
      <c r="J20" s="2"/>
      <c r="K20" s="3" t="s">
        <v>6</v>
      </c>
      <c r="L20" s="5">
        <f t="shared" ref="L20" si="1">$L$2</f>
        <v>4</v>
      </c>
      <c r="M20" s="43" t="s">
        <v>1</v>
      </c>
      <c r="N20" s="43"/>
      <c r="O20" s="4"/>
    </row>
    <row r="21" spans="1:20" ht="12.75" customHeight="1" x14ac:dyDescent="0.4"/>
    <row r="22" spans="1:20" ht="38.25" customHeight="1" thickBot="1" x14ac:dyDescent="0.45">
      <c r="A22" s="44" t="s">
        <v>2</v>
      </c>
      <c r="B22" s="44"/>
      <c r="C22" s="44"/>
      <c r="D22" s="8" t="s">
        <v>3</v>
      </c>
      <c r="E22" s="45" t="s">
        <v>7</v>
      </c>
      <c r="F22" s="44"/>
      <c r="G22" s="44"/>
      <c r="H22" s="44"/>
      <c r="I22" s="44" t="s">
        <v>4</v>
      </c>
      <c r="J22" s="44"/>
      <c r="K22" s="44"/>
      <c r="L22" s="44"/>
      <c r="M22" s="44" t="s">
        <v>5</v>
      </c>
      <c r="N22" s="44"/>
      <c r="O22" s="44"/>
      <c r="P22" s="44"/>
      <c r="Q22" s="45" t="s">
        <v>8</v>
      </c>
      <c r="R22" s="44"/>
      <c r="S22" s="44"/>
      <c r="T22" s="44"/>
    </row>
    <row r="23" spans="1:20" ht="239.25" customHeight="1" thickTop="1" x14ac:dyDescent="0.4">
      <c r="A23" s="54" t="s">
        <v>158</v>
      </c>
      <c r="B23" s="54"/>
      <c r="C23" s="54"/>
      <c r="D23" s="7">
        <v>10</v>
      </c>
      <c r="E23" s="57" t="s">
        <v>42</v>
      </c>
      <c r="F23" s="57"/>
      <c r="G23" s="57"/>
      <c r="H23" s="57"/>
      <c r="I23" s="54" t="s">
        <v>43</v>
      </c>
      <c r="J23" s="54"/>
      <c r="K23" s="54"/>
      <c r="L23" s="54"/>
      <c r="M23" s="54" t="s">
        <v>44</v>
      </c>
      <c r="N23" s="54"/>
      <c r="O23" s="54"/>
      <c r="P23" s="54"/>
      <c r="Q23" s="54" t="s">
        <v>45</v>
      </c>
      <c r="R23" s="54"/>
      <c r="S23" s="54"/>
      <c r="T23" s="54"/>
    </row>
    <row r="24" spans="1:20" ht="237" customHeight="1" x14ac:dyDescent="0.4">
      <c r="A24" s="55" t="s">
        <v>159</v>
      </c>
      <c r="B24" s="55"/>
      <c r="C24" s="55"/>
      <c r="D24" s="6">
        <v>10</v>
      </c>
      <c r="E24" s="56" t="s">
        <v>46</v>
      </c>
      <c r="F24" s="56"/>
      <c r="G24" s="56"/>
      <c r="H24" s="56"/>
      <c r="I24" s="55" t="s">
        <v>47</v>
      </c>
      <c r="J24" s="55"/>
      <c r="K24" s="55"/>
      <c r="L24" s="55"/>
      <c r="M24" s="55" t="s">
        <v>40</v>
      </c>
      <c r="N24" s="55"/>
      <c r="O24" s="55"/>
      <c r="P24" s="55"/>
      <c r="Q24" s="55" t="s">
        <v>45</v>
      </c>
      <c r="R24" s="55"/>
      <c r="S24" s="55"/>
      <c r="T24" s="55"/>
    </row>
  </sheetData>
  <mergeCells count="75">
    <mergeCell ref="A24:C24"/>
    <mergeCell ref="E24:H24"/>
    <mergeCell ref="I24:L24"/>
    <mergeCell ref="M24:P24"/>
    <mergeCell ref="Q24:T24"/>
    <mergeCell ref="A23:C23"/>
    <mergeCell ref="E23:H23"/>
    <mergeCell ref="I23:L23"/>
    <mergeCell ref="M23:P23"/>
    <mergeCell ref="Q23:T23"/>
    <mergeCell ref="A22:C22"/>
    <mergeCell ref="E22:H22"/>
    <mergeCell ref="I22:L22"/>
    <mergeCell ref="M22:P22"/>
    <mergeCell ref="Q22:T22"/>
    <mergeCell ref="A19:T19"/>
    <mergeCell ref="A20:B20"/>
    <mergeCell ref="C20:G20"/>
    <mergeCell ref="H20:I20"/>
    <mergeCell ref="M20:N20"/>
    <mergeCell ref="A18:C18"/>
    <mergeCell ref="E18:H18"/>
    <mergeCell ref="I18:L18"/>
    <mergeCell ref="M18:P18"/>
    <mergeCell ref="Q18:T18"/>
    <mergeCell ref="A17:C17"/>
    <mergeCell ref="E17:H17"/>
    <mergeCell ref="I17:L17"/>
    <mergeCell ref="M17:P17"/>
    <mergeCell ref="Q17:T17"/>
    <mergeCell ref="A16:C16"/>
    <mergeCell ref="E16:H16"/>
    <mergeCell ref="I16:L16"/>
    <mergeCell ref="M16:P16"/>
    <mergeCell ref="Q16:T16"/>
    <mergeCell ref="A15:C15"/>
    <mergeCell ref="E15:H15"/>
    <mergeCell ref="I15:L15"/>
    <mergeCell ref="M15:P15"/>
    <mergeCell ref="Q15:T15"/>
    <mergeCell ref="A14:C14"/>
    <mergeCell ref="E14:H14"/>
    <mergeCell ref="I14:L14"/>
    <mergeCell ref="M14:P14"/>
    <mergeCell ref="Q14:T14"/>
    <mergeCell ref="A11:T11"/>
    <mergeCell ref="A12:B12"/>
    <mergeCell ref="C12:G12"/>
    <mergeCell ref="H12:I12"/>
    <mergeCell ref="M12:N12"/>
    <mergeCell ref="A7:C7"/>
    <mergeCell ref="E7:H7"/>
    <mergeCell ref="I7:L7"/>
    <mergeCell ref="M7:P7"/>
    <mergeCell ref="Q7:T7"/>
    <mergeCell ref="A6:C6"/>
    <mergeCell ref="E6:H6"/>
    <mergeCell ref="I6:L6"/>
    <mergeCell ref="M6:P6"/>
    <mergeCell ref="Q6:T6"/>
    <mergeCell ref="A5:C5"/>
    <mergeCell ref="E5:H5"/>
    <mergeCell ref="I5:L5"/>
    <mergeCell ref="M5:P5"/>
    <mergeCell ref="Q5:T5"/>
    <mergeCell ref="A4:C4"/>
    <mergeCell ref="E4:H4"/>
    <mergeCell ref="I4:L4"/>
    <mergeCell ref="M4:P4"/>
    <mergeCell ref="Q4:T4"/>
    <mergeCell ref="A1:T1"/>
    <mergeCell ref="A2:B2"/>
    <mergeCell ref="C2:G2"/>
    <mergeCell ref="H2:I2"/>
    <mergeCell ref="M2:N2"/>
  </mergeCells>
  <phoneticPr fontId="1"/>
  <printOptions horizontalCentered="1" verticalCentered="1"/>
  <pageMargins left="0.51181102362204722" right="0.51181102362204722" top="0.55118110236220474" bottom="0.55118110236220474" header="0" footer="0"/>
  <pageSetup paperSize="9" orientation="portrait" horizontalDpi="300" verticalDpi="300" r:id="rId1"/>
  <headerFooter>
    <oddHeader>&amp;R&amp;"HG丸ｺﾞｼｯｸM-PRO,標準"&amp;9江戸川区立平井小学校</oddHeader>
    <oddFooter>&amp;C&amp;"HG丸ｺﾞｼｯｸM-PRO,標準"&amp;9&amp;P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3"/>
  <sheetViews>
    <sheetView topLeftCell="A7" zoomScale="80" zoomScaleNormal="80" workbookViewId="0">
      <selection activeCell="A2" sqref="A2:B2"/>
    </sheetView>
  </sheetViews>
  <sheetFormatPr defaultColWidth="4" defaultRowHeight="27" customHeight="1" x14ac:dyDescent="0.4"/>
  <cols>
    <col min="1" max="3" width="4" style="10"/>
    <col min="4" max="4" width="4" style="12"/>
    <col min="5" max="16384" width="4" style="10"/>
  </cols>
  <sheetData>
    <row r="1" spans="1:20" ht="27" customHeight="1" x14ac:dyDescent="0.4">
      <c r="A1" s="58" t="s">
        <v>242</v>
      </c>
      <c r="B1" s="58"/>
      <c r="C1" s="58"/>
      <c r="D1" s="58"/>
      <c r="E1" s="58"/>
      <c r="F1" s="58"/>
      <c r="G1" s="58"/>
      <c r="H1" s="58"/>
      <c r="I1" s="58"/>
      <c r="J1" s="58"/>
      <c r="K1" s="58"/>
      <c r="L1" s="58"/>
      <c r="M1" s="58"/>
      <c r="N1" s="58"/>
      <c r="O1" s="58"/>
      <c r="P1" s="58"/>
      <c r="Q1" s="58"/>
      <c r="R1" s="58"/>
      <c r="S1" s="58"/>
      <c r="T1" s="58"/>
    </row>
    <row r="2" spans="1:20" ht="27" customHeight="1" x14ac:dyDescent="0.4">
      <c r="A2" s="37" t="s">
        <v>0</v>
      </c>
      <c r="B2" s="38"/>
      <c r="C2" s="59" t="s">
        <v>10</v>
      </c>
      <c r="D2" s="60"/>
      <c r="E2" s="60"/>
      <c r="F2" s="60"/>
      <c r="G2" s="61"/>
      <c r="H2" s="37" t="s">
        <v>1</v>
      </c>
      <c r="I2" s="42"/>
      <c r="J2" s="2"/>
      <c r="K2" s="15" t="s">
        <v>6</v>
      </c>
      <c r="L2" s="15">
        <f>'4年生'!L2+1</f>
        <v>5</v>
      </c>
      <c r="M2" s="43" t="s">
        <v>1</v>
      </c>
      <c r="N2" s="43"/>
      <c r="O2" s="11"/>
    </row>
    <row r="3" spans="1:20" ht="12.75" customHeight="1" x14ac:dyDescent="0.4"/>
    <row r="4" spans="1:20" ht="38.25" customHeight="1" thickBot="1" x14ac:dyDescent="0.45">
      <c r="A4" s="62" t="s">
        <v>2</v>
      </c>
      <c r="B4" s="62"/>
      <c r="C4" s="62"/>
      <c r="D4" s="20" t="s">
        <v>3</v>
      </c>
      <c r="E4" s="63" t="s">
        <v>7</v>
      </c>
      <c r="F4" s="62"/>
      <c r="G4" s="62"/>
      <c r="H4" s="62"/>
      <c r="I4" s="62" t="s">
        <v>4</v>
      </c>
      <c r="J4" s="62"/>
      <c r="K4" s="62"/>
      <c r="L4" s="62"/>
      <c r="M4" s="62" t="s">
        <v>5</v>
      </c>
      <c r="N4" s="62"/>
      <c r="O4" s="62"/>
      <c r="P4" s="62"/>
      <c r="Q4" s="63" t="s">
        <v>8</v>
      </c>
      <c r="R4" s="62"/>
      <c r="S4" s="62"/>
      <c r="T4" s="62"/>
    </row>
    <row r="5" spans="1:20" ht="270.75" customHeight="1" thickTop="1" x14ac:dyDescent="0.4">
      <c r="A5" s="55" t="s">
        <v>48</v>
      </c>
      <c r="B5" s="55"/>
      <c r="C5" s="55"/>
      <c r="D5" s="21">
        <v>5</v>
      </c>
      <c r="E5" s="55" t="s">
        <v>49</v>
      </c>
      <c r="F5" s="55"/>
      <c r="G5" s="55"/>
      <c r="H5" s="55"/>
      <c r="I5" s="55" t="s">
        <v>50</v>
      </c>
      <c r="J5" s="55"/>
      <c r="K5" s="55"/>
      <c r="L5" s="55"/>
      <c r="M5" s="55" t="s">
        <v>52</v>
      </c>
      <c r="N5" s="55"/>
      <c r="O5" s="55"/>
      <c r="P5" s="55"/>
      <c r="Q5" s="55" t="s">
        <v>51</v>
      </c>
      <c r="R5" s="55"/>
      <c r="S5" s="55"/>
      <c r="T5" s="55"/>
    </row>
    <row r="6" spans="1:20" ht="252.75" customHeight="1" x14ac:dyDescent="0.4">
      <c r="A6" s="64" t="s">
        <v>53</v>
      </c>
      <c r="B6" s="64"/>
      <c r="C6" s="64"/>
      <c r="D6" s="22">
        <v>3</v>
      </c>
      <c r="E6" s="64" t="s">
        <v>54</v>
      </c>
      <c r="F6" s="64"/>
      <c r="G6" s="64"/>
      <c r="H6" s="64"/>
      <c r="I6" s="64" t="s">
        <v>55</v>
      </c>
      <c r="J6" s="64"/>
      <c r="K6" s="64"/>
      <c r="L6" s="64"/>
      <c r="M6" s="64" t="s">
        <v>56</v>
      </c>
      <c r="N6" s="64"/>
      <c r="O6" s="64"/>
      <c r="P6" s="64"/>
      <c r="Q6" s="64" t="s">
        <v>57</v>
      </c>
      <c r="R6" s="64"/>
      <c r="S6" s="64"/>
      <c r="T6" s="64"/>
    </row>
    <row r="7" spans="1:20" ht="332.25" customHeight="1" x14ac:dyDescent="0.4">
      <c r="A7" s="64" t="s">
        <v>172</v>
      </c>
      <c r="B7" s="64"/>
      <c r="C7" s="64"/>
      <c r="D7" s="22">
        <v>5</v>
      </c>
      <c r="E7" s="64" t="s">
        <v>58</v>
      </c>
      <c r="F7" s="64"/>
      <c r="G7" s="64"/>
      <c r="H7" s="64"/>
      <c r="I7" s="64" t="s">
        <v>59</v>
      </c>
      <c r="J7" s="64"/>
      <c r="K7" s="64"/>
      <c r="L7" s="64"/>
      <c r="M7" s="64" t="s">
        <v>60</v>
      </c>
      <c r="N7" s="64"/>
      <c r="O7" s="64"/>
      <c r="P7" s="64"/>
      <c r="Q7" s="64" t="s">
        <v>61</v>
      </c>
      <c r="R7" s="64"/>
      <c r="S7" s="64"/>
      <c r="T7" s="64"/>
    </row>
    <row r="8" spans="1:20" ht="208.5" customHeight="1" x14ac:dyDescent="0.4">
      <c r="A8" s="55" t="s">
        <v>62</v>
      </c>
      <c r="B8" s="55"/>
      <c r="C8" s="55"/>
      <c r="D8" s="21">
        <v>3</v>
      </c>
      <c r="E8" s="55" t="s">
        <v>63</v>
      </c>
      <c r="F8" s="55"/>
      <c r="G8" s="55"/>
      <c r="H8" s="55"/>
      <c r="I8" s="55" t="s">
        <v>64</v>
      </c>
      <c r="J8" s="55"/>
      <c r="K8" s="55"/>
      <c r="L8" s="55"/>
      <c r="M8" s="55" t="s">
        <v>65</v>
      </c>
      <c r="N8" s="55"/>
      <c r="O8" s="55"/>
      <c r="P8" s="55"/>
      <c r="Q8" s="55" t="s">
        <v>66</v>
      </c>
      <c r="R8" s="55"/>
      <c r="S8" s="55"/>
      <c r="T8" s="55"/>
    </row>
    <row r="9" spans="1:20" ht="272.25" customHeight="1" x14ac:dyDescent="0.4">
      <c r="A9" s="55" t="s">
        <v>173</v>
      </c>
      <c r="B9" s="55"/>
      <c r="C9" s="55"/>
      <c r="D9" s="21">
        <v>4</v>
      </c>
      <c r="E9" s="55" t="s">
        <v>67</v>
      </c>
      <c r="F9" s="55"/>
      <c r="G9" s="55"/>
      <c r="H9" s="55"/>
      <c r="I9" s="55" t="s">
        <v>70</v>
      </c>
      <c r="J9" s="55"/>
      <c r="K9" s="55"/>
      <c r="L9" s="55"/>
      <c r="M9" s="55" t="s">
        <v>68</v>
      </c>
      <c r="N9" s="55"/>
      <c r="O9" s="55"/>
      <c r="P9" s="55"/>
      <c r="Q9" s="55" t="s">
        <v>69</v>
      </c>
      <c r="R9" s="55"/>
      <c r="S9" s="55"/>
      <c r="T9" s="55"/>
    </row>
    <row r="10" spans="1:20" ht="305.25" customHeight="1" x14ac:dyDescent="0.4">
      <c r="A10" s="55" t="s">
        <v>71</v>
      </c>
      <c r="B10" s="55"/>
      <c r="C10" s="55"/>
      <c r="D10" s="21">
        <v>5</v>
      </c>
      <c r="E10" s="55" t="s">
        <v>72</v>
      </c>
      <c r="F10" s="55"/>
      <c r="G10" s="55"/>
      <c r="H10" s="55"/>
      <c r="I10" s="55" t="s">
        <v>73</v>
      </c>
      <c r="J10" s="55"/>
      <c r="K10" s="55"/>
      <c r="L10" s="55"/>
      <c r="M10" s="55" t="s">
        <v>74</v>
      </c>
      <c r="N10" s="55"/>
      <c r="O10" s="55"/>
      <c r="P10" s="55"/>
      <c r="Q10" s="55" t="s">
        <v>75</v>
      </c>
      <c r="R10" s="55"/>
      <c r="S10" s="55"/>
      <c r="T10" s="55"/>
    </row>
    <row r="11" spans="1:20" ht="328.5" customHeight="1" x14ac:dyDescent="0.4">
      <c r="A11" s="55" t="s">
        <v>76</v>
      </c>
      <c r="B11" s="55"/>
      <c r="C11" s="55"/>
      <c r="D11" s="21">
        <v>8</v>
      </c>
      <c r="E11" s="55" t="s">
        <v>77</v>
      </c>
      <c r="F11" s="55"/>
      <c r="G11" s="55"/>
      <c r="H11" s="55"/>
      <c r="I11" s="55" t="s">
        <v>78</v>
      </c>
      <c r="J11" s="55"/>
      <c r="K11" s="55"/>
      <c r="L11" s="55"/>
      <c r="M11" s="55" t="s">
        <v>79</v>
      </c>
      <c r="N11" s="55"/>
      <c r="O11" s="55"/>
      <c r="P11" s="55"/>
      <c r="Q11" s="55" t="s">
        <v>80</v>
      </c>
      <c r="R11" s="55"/>
      <c r="S11" s="55"/>
      <c r="T11" s="55"/>
    </row>
    <row r="12" spans="1:20" ht="328.5" customHeight="1" x14ac:dyDescent="0.4">
      <c r="A12" s="55" t="s">
        <v>81</v>
      </c>
      <c r="B12" s="55"/>
      <c r="C12" s="55"/>
      <c r="D12" s="21">
        <v>7</v>
      </c>
      <c r="E12" s="55" t="s">
        <v>82</v>
      </c>
      <c r="F12" s="55"/>
      <c r="G12" s="55"/>
      <c r="H12" s="55"/>
      <c r="I12" s="55" t="s">
        <v>83</v>
      </c>
      <c r="J12" s="55"/>
      <c r="K12" s="55"/>
      <c r="L12" s="55"/>
      <c r="M12" s="55" t="s">
        <v>84</v>
      </c>
      <c r="N12" s="55"/>
      <c r="O12" s="55"/>
      <c r="P12" s="55"/>
      <c r="Q12" s="55" t="s">
        <v>85</v>
      </c>
      <c r="R12" s="55"/>
      <c r="S12" s="55"/>
      <c r="T12" s="55"/>
    </row>
    <row r="13" spans="1:20" ht="332.25" customHeight="1" x14ac:dyDescent="0.4">
      <c r="A13" s="54" t="s">
        <v>86</v>
      </c>
      <c r="B13" s="54"/>
      <c r="C13" s="54"/>
      <c r="D13" s="23">
        <v>5</v>
      </c>
      <c r="E13" s="54" t="s">
        <v>87</v>
      </c>
      <c r="F13" s="54"/>
      <c r="G13" s="54"/>
      <c r="H13" s="54"/>
      <c r="I13" s="54" t="s">
        <v>88</v>
      </c>
      <c r="J13" s="54"/>
      <c r="K13" s="54"/>
      <c r="L13" s="54"/>
      <c r="M13" s="54" t="s">
        <v>89</v>
      </c>
      <c r="N13" s="54"/>
      <c r="O13" s="54"/>
      <c r="P13" s="54"/>
      <c r="Q13" s="54" t="s">
        <v>90</v>
      </c>
      <c r="R13" s="54"/>
      <c r="S13" s="54"/>
      <c r="T13" s="54"/>
    </row>
    <row r="14" spans="1:20" ht="321" customHeight="1" x14ac:dyDescent="0.4">
      <c r="A14" s="55" t="s">
        <v>91</v>
      </c>
      <c r="B14" s="55"/>
      <c r="C14" s="55"/>
      <c r="D14" s="21">
        <v>4</v>
      </c>
      <c r="E14" s="55" t="s">
        <v>92</v>
      </c>
      <c r="F14" s="55"/>
      <c r="G14" s="55"/>
      <c r="H14" s="55"/>
      <c r="I14" s="55" t="s">
        <v>93</v>
      </c>
      <c r="J14" s="55"/>
      <c r="K14" s="55"/>
      <c r="L14" s="55"/>
      <c r="M14" s="55" t="s">
        <v>94</v>
      </c>
      <c r="N14" s="55"/>
      <c r="O14" s="55"/>
      <c r="P14" s="55"/>
      <c r="Q14" s="55" t="s">
        <v>95</v>
      </c>
      <c r="R14" s="55"/>
      <c r="S14" s="55"/>
      <c r="T14" s="55"/>
    </row>
    <row r="15" spans="1:20" ht="313.5" customHeight="1" x14ac:dyDescent="0.4">
      <c r="A15" s="55" t="s">
        <v>96</v>
      </c>
      <c r="B15" s="55"/>
      <c r="C15" s="55"/>
      <c r="D15" s="21">
        <v>7</v>
      </c>
      <c r="E15" s="55" t="s">
        <v>97</v>
      </c>
      <c r="F15" s="55"/>
      <c r="G15" s="55"/>
      <c r="H15" s="55"/>
      <c r="I15" s="55" t="s">
        <v>98</v>
      </c>
      <c r="J15" s="55"/>
      <c r="K15" s="55"/>
      <c r="L15" s="55"/>
      <c r="M15" s="55" t="s">
        <v>99</v>
      </c>
      <c r="N15" s="55"/>
      <c r="O15" s="55"/>
      <c r="P15" s="55"/>
      <c r="Q15" s="55" t="s">
        <v>100</v>
      </c>
      <c r="R15" s="55"/>
      <c r="S15" s="55"/>
      <c r="T15" s="55"/>
    </row>
    <row r="16" spans="1:20" ht="261" customHeight="1" x14ac:dyDescent="0.4">
      <c r="A16" s="54" t="s">
        <v>101</v>
      </c>
      <c r="B16" s="54"/>
      <c r="C16" s="54"/>
      <c r="D16" s="23">
        <v>5</v>
      </c>
      <c r="E16" s="54" t="s">
        <v>102</v>
      </c>
      <c r="F16" s="54"/>
      <c r="G16" s="54"/>
      <c r="H16" s="54"/>
      <c r="I16" s="54" t="s">
        <v>103</v>
      </c>
      <c r="J16" s="54"/>
      <c r="K16" s="54"/>
      <c r="L16" s="54"/>
      <c r="M16" s="54" t="s">
        <v>104</v>
      </c>
      <c r="N16" s="54"/>
      <c r="O16" s="54"/>
      <c r="P16" s="54"/>
      <c r="Q16" s="54" t="s">
        <v>105</v>
      </c>
      <c r="R16" s="54"/>
      <c r="S16" s="54"/>
      <c r="T16" s="54"/>
    </row>
    <row r="17" spans="1:20" ht="346.5" customHeight="1" x14ac:dyDescent="0.4">
      <c r="A17" s="55" t="s">
        <v>106</v>
      </c>
      <c r="B17" s="55"/>
      <c r="C17" s="55"/>
      <c r="D17" s="21">
        <v>5</v>
      </c>
      <c r="E17" s="55" t="s">
        <v>107</v>
      </c>
      <c r="F17" s="55"/>
      <c r="G17" s="55"/>
      <c r="H17" s="55"/>
      <c r="I17" s="55" t="s">
        <v>108</v>
      </c>
      <c r="J17" s="55"/>
      <c r="K17" s="55"/>
      <c r="L17" s="55"/>
      <c r="M17" s="55" t="s">
        <v>109</v>
      </c>
      <c r="N17" s="55"/>
      <c r="O17" s="55"/>
      <c r="P17" s="55"/>
      <c r="Q17" s="55" t="s">
        <v>110</v>
      </c>
      <c r="R17" s="55"/>
      <c r="S17" s="55"/>
      <c r="T17" s="55"/>
    </row>
    <row r="18" spans="1:20" ht="381" customHeight="1" x14ac:dyDescent="0.4">
      <c r="A18" s="55" t="s">
        <v>111</v>
      </c>
      <c r="B18" s="55"/>
      <c r="C18" s="55"/>
      <c r="D18" s="21">
        <v>7</v>
      </c>
      <c r="E18" s="55" t="s">
        <v>112</v>
      </c>
      <c r="F18" s="55"/>
      <c r="G18" s="55"/>
      <c r="H18" s="55"/>
      <c r="I18" s="55" t="s">
        <v>113</v>
      </c>
      <c r="J18" s="55"/>
      <c r="K18" s="55"/>
      <c r="L18" s="55"/>
      <c r="M18" s="55" t="s">
        <v>114</v>
      </c>
      <c r="N18" s="55"/>
      <c r="O18" s="55"/>
      <c r="P18" s="55"/>
      <c r="Q18" s="55" t="s">
        <v>115</v>
      </c>
      <c r="R18" s="55"/>
      <c r="S18" s="55"/>
      <c r="T18" s="55"/>
    </row>
    <row r="19" spans="1:20" ht="380.25" customHeight="1" x14ac:dyDescent="0.4">
      <c r="A19" s="54" t="s">
        <v>116</v>
      </c>
      <c r="B19" s="54"/>
      <c r="C19" s="54"/>
      <c r="D19" s="23">
        <v>5</v>
      </c>
      <c r="E19" s="54" t="s">
        <v>117</v>
      </c>
      <c r="F19" s="54"/>
      <c r="G19" s="54"/>
      <c r="H19" s="54"/>
      <c r="I19" s="54" t="s">
        <v>118</v>
      </c>
      <c r="J19" s="54"/>
      <c r="K19" s="54"/>
      <c r="L19" s="54"/>
      <c r="M19" s="54" t="s">
        <v>119</v>
      </c>
      <c r="N19" s="54"/>
      <c r="O19" s="54"/>
      <c r="P19" s="54"/>
      <c r="Q19" s="54" t="s">
        <v>120</v>
      </c>
      <c r="R19" s="54"/>
      <c r="S19" s="54"/>
      <c r="T19" s="54"/>
    </row>
    <row r="20" spans="1:20" ht="286.5" customHeight="1" x14ac:dyDescent="0.4">
      <c r="A20" s="55" t="s">
        <v>121</v>
      </c>
      <c r="B20" s="55"/>
      <c r="C20" s="55"/>
      <c r="D20" s="21">
        <v>4</v>
      </c>
      <c r="E20" s="55" t="s">
        <v>122</v>
      </c>
      <c r="F20" s="55"/>
      <c r="G20" s="55"/>
      <c r="H20" s="55"/>
      <c r="I20" s="55" t="s">
        <v>123</v>
      </c>
      <c r="J20" s="55"/>
      <c r="K20" s="55"/>
      <c r="L20" s="55"/>
      <c r="M20" s="55" t="s">
        <v>124</v>
      </c>
      <c r="N20" s="55"/>
      <c r="O20" s="55"/>
      <c r="P20" s="55"/>
      <c r="Q20" s="55" t="s">
        <v>125</v>
      </c>
      <c r="R20" s="55"/>
      <c r="S20" s="55"/>
      <c r="T20" s="55"/>
    </row>
    <row r="21" spans="1:20" s="1" customFormat="1" ht="312.75" customHeight="1" x14ac:dyDescent="0.4">
      <c r="A21" s="55" t="s">
        <v>126</v>
      </c>
      <c r="B21" s="55"/>
      <c r="C21" s="55"/>
      <c r="D21" s="21">
        <v>6</v>
      </c>
      <c r="E21" s="55" t="s">
        <v>127</v>
      </c>
      <c r="F21" s="55"/>
      <c r="G21" s="55"/>
      <c r="H21" s="55"/>
      <c r="I21" s="55" t="s">
        <v>128</v>
      </c>
      <c r="J21" s="55"/>
      <c r="K21" s="55"/>
      <c r="L21" s="55"/>
      <c r="M21" s="55" t="s">
        <v>129</v>
      </c>
      <c r="N21" s="55"/>
      <c r="O21" s="55"/>
      <c r="P21" s="55"/>
      <c r="Q21" s="55" t="s">
        <v>130</v>
      </c>
      <c r="R21" s="55"/>
      <c r="S21" s="55"/>
      <c r="T21" s="55"/>
    </row>
    <row r="22" spans="1:20" ht="346.5" customHeight="1" x14ac:dyDescent="0.4">
      <c r="A22" s="54" t="s">
        <v>131</v>
      </c>
      <c r="B22" s="54"/>
      <c r="C22" s="54"/>
      <c r="D22" s="23">
        <v>6</v>
      </c>
      <c r="E22" s="54" t="s">
        <v>132</v>
      </c>
      <c r="F22" s="54"/>
      <c r="G22" s="54"/>
      <c r="H22" s="54"/>
      <c r="I22" s="54" t="s">
        <v>133</v>
      </c>
      <c r="J22" s="54"/>
      <c r="K22" s="54"/>
      <c r="L22" s="54"/>
      <c r="M22" s="54" t="s">
        <v>134</v>
      </c>
      <c r="N22" s="54"/>
      <c r="O22" s="54"/>
      <c r="P22" s="54"/>
      <c r="Q22" s="54" t="s">
        <v>135</v>
      </c>
      <c r="R22" s="54"/>
      <c r="S22" s="54"/>
      <c r="T22" s="54"/>
    </row>
    <row r="23" spans="1:20" ht="369.75" customHeight="1" x14ac:dyDescent="0.4">
      <c r="A23" s="55" t="s">
        <v>136</v>
      </c>
      <c r="B23" s="55"/>
      <c r="C23" s="55"/>
      <c r="D23" s="21">
        <v>6</v>
      </c>
      <c r="E23" s="55" t="s">
        <v>137</v>
      </c>
      <c r="F23" s="55"/>
      <c r="G23" s="55"/>
      <c r="H23" s="55"/>
      <c r="I23" s="55" t="s">
        <v>138</v>
      </c>
      <c r="J23" s="55"/>
      <c r="K23" s="55"/>
      <c r="L23" s="55"/>
      <c r="M23" s="55" t="s">
        <v>139</v>
      </c>
      <c r="N23" s="55"/>
      <c r="O23" s="55"/>
      <c r="P23" s="55"/>
      <c r="Q23" s="55" t="s">
        <v>140</v>
      </c>
      <c r="R23" s="55"/>
      <c r="S23" s="55"/>
      <c r="T23" s="55"/>
    </row>
  </sheetData>
  <mergeCells count="105">
    <mergeCell ref="A23:C23"/>
    <mergeCell ref="E23:H23"/>
    <mergeCell ref="I23:L23"/>
    <mergeCell ref="M23:P23"/>
    <mergeCell ref="Q23:T23"/>
    <mergeCell ref="A22:C22"/>
    <mergeCell ref="E22:H22"/>
    <mergeCell ref="I22:L22"/>
    <mergeCell ref="M22:P22"/>
    <mergeCell ref="Q22:T22"/>
    <mergeCell ref="A21:C21"/>
    <mergeCell ref="E21:H21"/>
    <mergeCell ref="I21:L21"/>
    <mergeCell ref="M21:P21"/>
    <mergeCell ref="Q21:T21"/>
    <mergeCell ref="A19:C19"/>
    <mergeCell ref="E19:H19"/>
    <mergeCell ref="I19:L19"/>
    <mergeCell ref="M19:P19"/>
    <mergeCell ref="Q19:T19"/>
    <mergeCell ref="A20:C20"/>
    <mergeCell ref="E20:H20"/>
    <mergeCell ref="I20:L20"/>
    <mergeCell ref="M20:P20"/>
    <mergeCell ref="Q20:T20"/>
    <mergeCell ref="A17:C17"/>
    <mergeCell ref="E17:H17"/>
    <mergeCell ref="I17:L17"/>
    <mergeCell ref="M17:P17"/>
    <mergeCell ref="Q17:T17"/>
    <mergeCell ref="A18:C18"/>
    <mergeCell ref="E18:H18"/>
    <mergeCell ref="I18:L18"/>
    <mergeCell ref="M18:P18"/>
    <mergeCell ref="Q18:T18"/>
    <mergeCell ref="A16:C16"/>
    <mergeCell ref="E16:H16"/>
    <mergeCell ref="I16:L16"/>
    <mergeCell ref="M16:P16"/>
    <mergeCell ref="Q16:T16"/>
    <mergeCell ref="A15:C15"/>
    <mergeCell ref="E15:H15"/>
    <mergeCell ref="I15:L15"/>
    <mergeCell ref="M15:P15"/>
    <mergeCell ref="Q15:T15"/>
    <mergeCell ref="A13:C13"/>
    <mergeCell ref="E13:H13"/>
    <mergeCell ref="I13:L13"/>
    <mergeCell ref="M13:P13"/>
    <mergeCell ref="Q13:T13"/>
    <mergeCell ref="A14:C14"/>
    <mergeCell ref="E14:H14"/>
    <mergeCell ref="I14:L14"/>
    <mergeCell ref="M14:P14"/>
    <mergeCell ref="Q14:T14"/>
    <mergeCell ref="A11:C11"/>
    <mergeCell ref="E11:H11"/>
    <mergeCell ref="I11:L11"/>
    <mergeCell ref="M11:P11"/>
    <mergeCell ref="Q11:T11"/>
    <mergeCell ref="A12:C12"/>
    <mergeCell ref="E12:H12"/>
    <mergeCell ref="I12:L12"/>
    <mergeCell ref="M12:P12"/>
    <mergeCell ref="Q12:T12"/>
    <mergeCell ref="A10:C10"/>
    <mergeCell ref="E10:H10"/>
    <mergeCell ref="I10:L10"/>
    <mergeCell ref="M10:P10"/>
    <mergeCell ref="Q10:T10"/>
    <mergeCell ref="A9:C9"/>
    <mergeCell ref="E9:H9"/>
    <mergeCell ref="I9:L9"/>
    <mergeCell ref="M9:P9"/>
    <mergeCell ref="Q9:T9"/>
    <mergeCell ref="A8:C8"/>
    <mergeCell ref="E8:H8"/>
    <mergeCell ref="I8:L8"/>
    <mergeCell ref="M8:P8"/>
    <mergeCell ref="Q8:T8"/>
    <mergeCell ref="A7:C7"/>
    <mergeCell ref="E7:H7"/>
    <mergeCell ref="I7:L7"/>
    <mergeCell ref="M7:P7"/>
    <mergeCell ref="Q7:T7"/>
    <mergeCell ref="A5:C5"/>
    <mergeCell ref="E5:H5"/>
    <mergeCell ref="I5:L5"/>
    <mergeCell ref="M5:P5"/>
    <mergeCell ref="Q5:T5"/>
    <mergeCell ref="A6:C6"/>
    <mergeCell ref="E6:H6"/>
    <mergeCell ref="I6:L6"/>
    <mergeCell ref="M6:P6"/>
    <mergeCell ref="Q6:T6"/>
    <mergeCell ref="A1:T1"/>
    <mergeCell ref="A2:B2"/>
    <mergeCell ref="C2:G2"/>
    <mergeCell ref="H2:I2"/>
    <mergeCell ref="M2:N2"/>
    <mergeCell ref="A4:C4"/>
    <mergeCell ref="E4:H4"/>
    <mergeCell ref="I4:L4"/>
    <mergeCell ref="M4:P4"/>
    <mergeCell ref="Q4:T4"/>
  </mergeCells>
  <phoneticPr fontId="1"/>
  <printOptions horizontalCentered="1" verticalCentered="1"/>
  <pageMargins left="0.51181102362204722" right="0.51181102362204722" top="0.55118110236220474" bottom="0.55118110236220474" header="0" footer="0"/>
  <pageSetup paperSize="9" orientation="portrait" horizontalDpi="300" verticalDpi="300" r:id="rId1"/>
  <headerFooter>
    <oddHeader>&amp;R&amp;"HG丸ｺﾞｼｯｸM-PRO,標準"&amp;9江戸川区立平井小学校</oddHeader>
    <oddFooter>&amp;C&amp;"HG丸ｺﾞｼｯｸM-PRO,標準"&amp;9&amp;P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1"/>
  <sheetViews>
    <sheetView tabSelected="1" zoomScaleNormal="100" workbookViewId="0">
      <selection activeCell="Y5" sqref="Y5"/>
    </sheetView>
  </sheetViews>
  <sheetFormatPr defaultColWidth="4" defaultRowHeight="27" customHeight="1" x14ac:dyDescent="0.4"/>
  <cols>
    <col min="1" max="3" width="4" style="10"/>
    <col min="4" max="4" width="4" style="13"/>
    <col min="5" max="16384" width="4" style="10"/>
  </cols>
  <sheetData>
    <row r="1" spans="1:20" ht="27" customHeight="1" x14ac:dyDescent="0.4">
      <c r="A1" s="58" t="s">
        <v>242</v>
      </c>
      <c r="B1" s="58"/>
      <c r="C1" s="58"/>
      <c r="D1" s="58"/>
      <c r="E1" s="58"/>
      <c r="F1" s="58"/>
      <c r="G1" s="58"/>
      <c r="H1" s="58"/>
      <c r="I1" s="58"/>
      <c r="J1" s="58"/>
      <c r="K1" s="58"/>
      <c r="L1" s="58"/>
      <c r="M1" s="58"/>
      <c r="N1" s="58"/>
      <c r="O1" s="58"/>
      <c r="P1" s="58"/>
      <c r="Q1" s="58"/>
      <c r="R1" s="58"/>
      <c r="S1" s="58"/>
      <c r="T1" s="58"/>
    </row>
    <row r="2" spans="1:20" ht="27" customHeight="1" x14ac:dyDescent="0.4">
      <c r="A2" s="37" t="s">
        <v>0</v>
      </c>
      <c r="B2" s="38"/>
      <c r="C2" s="59" t="s">
        <v>10</v>
      </c>
      <c r="D2" s="60"/>
      <c r="E2" s="60"/>
      <c r="F2" s="60"/>
      <c r="G2" s="61"/>
      <c r="H2" s="37" t="s">
        <v>1</v>
      </c>
      <c r="I2" s="42"/>
      <c r="J2" s="2"/>
      <c r="K2" s="15" t="s">
        <v>6</v>
      </c>
      <c r="L2" s="15">
        <f>'5年生'!L2+1</f>
        <v>6</v>
      </c>
      <c r="M2" s="43" t="s">
        <v>1</v>
      </c>
      <c r="N2" s="43"/>
      <c r="O2" s="4"/>
      <c r="P2" s="1"/>
      <c r="Q2" s="1"/>
      <c r="R2" s="1"/>
      <c r="S2" s="1"/>
      <c r="T2" s="1"/>
    </row>
    <row r="3" spans="1:20" ht="12.75" customHeight="1" x14ac:dyDescent="0.4">
      <c r="A3" s="1"/>
      <c r="B3" s="1"/>
      <c r="C3" s="1"/>
      <c r="D3" s="24"/>
      <c r="E3" s="1"/>
      <c r="F3" s="1"/>
      <c r="G3" s="1"/>
      <c r="H3" s="1"/>
      <c r="I3" s="1"/>
      <c r="J3" s="1"/>
      <c r="K3" s="1"/>
      <c r="L3" s="1"/>
      <c r="M3" s="1"/>
      <c r="N3" s="1"/>
      <c r="O3" s="1"/>
      <c r="P3" s="1"/>
      <c r="Q3" s="1"/>
      <c r="R3" s="1"/>
      <c r="S3" s="1"/>
      <c r="T3" s="1"/>
    </row>
    <row r="4" spans="1:20" ht="38.25" customHeight="1" thickBot="1" x14ac:dyDescent="0.45">
      <c r="A4" s="44" t="s">
        <v>2</v>
      </c>
      <c r="B4" s="44"/>
      <c r="C4" s="44"/>
      <c r="D4" s="14" t="s">
        <v>3</v>
      </c>
      <c r="E4" s="45" t="s">
        <v>7</v>
      </c>
      <c r="F4" s="44"/>
      <c r="G4" s="44"/>
      <c r="H4" s="44"/>
      <c r="I4" s="44" t="s">
        <v>4</v>
      </c>
      <c r="J4" s="44"/>
      <c r="K4" s="44"/>
      <c r="L4" s="44"/>
      <c r="M4" s="44" t="s">
        <v>5</v>
      </c>
      <c r="N4" s="44"/>
      <c r="O4" s="44"/>
      <c r="P4" s="44"/>
      <c r="Q4" s="45" t="s">
        <v>8</v>
      </c>
      <c r="R4" s="44"/>
      <c r="S4" s="44"/>
      <c r="T4" s="44"/>
    </row>
    <row r="5" spans="1:20" ht="315" customHeight="1" thickTop="1" x14ac:dyDescent="0.4">
      <c r="A5" s="55" t="s">
        <v>141</v>
      </c>
      <c r="B5" s="55"/>
      <c r="C5" s="55"/>
      <c r="D5" s="21">
        <v>7</v>
      </c>
      <c r="E5" s="55" t="s">
        <v>174</v>
      </c>
      <c r="F5" s="55"/>
      <c r="G5" s="55"/>
      <c r="H5" s="55"/>
      <c r="I5" s="55" t="s">
        <v>175</v>
      </c>
      <c r="J5" s="55"/>
      <c r="K5" s="55"/>
      <c r="L5" s="55"/>
      <c r="M5" s="55" t="s">
        <v>237</v>
      </c>
      <c r="N5" s="55"/>
      <c r="O5" s="55"/>
      <c r="P5" s="55"/>
      <c r="Q5" s="55" t="s">
        <v>176</v>
      </c>
      <c r="R5" s="55"/>
      <c r="S5" s="55"/>
      <c r="T5" s="55"/>
    </row>
    <row r="6" spans="1:20" ht="289.5" customHeight="1" x14ac:dyDescent="0.4">
      <c r="A6" s="55" t="s">
        <v>142</v>
      </c>
      <c r="B6" s="55"/>
      <c r="C6" s="55"/>
      <c r="D6" s="21">
        <v>4</v>
      </c>
      <c r="E6" s="55" t="s">
        <v>238</v>
      </c>
      <c r="F6" s="55"/>
      <c r="G6" s="55"/>
      <c r="H6" s="55"/>
      <c r="I6" s="55" t="s">
        <v>239</v>
      </c>
      <c r="J6" s="55"/>
      <c r="K6" s="55"/>
      <c r="L6" s="55"/>
      <c r="M6" s="55" t="s">
        <v>240</v>
      </c>
      <c r="N6" s="55"/>
      <c r="O6" s="55"/>
      <c r="P6" s="55"/>
      <c r="Q6" s="55" t="s">
        <v>241</v>
      </c>
      <c r="R6" s="55"/>
      <c r="S6" s="55"/>
      <c r="T6" s="55"/>
    </row>
    <row r="7" spans="1:20" ht="293.25" customHeight="1" x14ac:dyDescent="0.4">
      <c r="A7" s="55" t="s">
        <v>171</v>
      </c>
      <c r="B7" s="55"/>
      <c r="C7" s="55"/>
      <c r="D7" s="21">
        <v>8</v>
      </c>
      <c r="E7" s="55" t="s">
        <v>177</v>
      </c>
      <c r="F7" s="55"/>
      <c r="G7" s="55"/>
      <c r="H7" s="55"/>
      <c r="I7" s="55" t="s">
        <v>178</v>
      </c>
      <c r="J7" s="55"/>
      <c r="K7" s="55"/>
      <c r="L7" s="55"/>
      <c r="M7" s="55" t="s">
        <v>179</v>
      </c>
      <c r="N7" s="55"/>
      <c r="O7" s="55"/>
      <c r="P7" s="55"/>
      <c r="Q7" s="55" t="s">
        <v>180</v>
      </c>
      <c r="R7" s="55"/>
      <c r="S7" s="55"/>
      <c r="T7" s="55"/>
    </row>
    <row r="8" spans="1:20" ht="246" customHeight="1" x14ac:dyDescent="0.4">
      <c r="A8" s="55" t="s">
        <v>143</v>
      </c>
      <c r="B8" s="55"/>
      <c r="C8" s="55"/>
      <c r="D8" s="21">
        <v>9</v>
      </c>
      <c r="E8" s="55" t="s">
        <v>181</v>
      </c>
      <c r="F8" s="55"/>
      <c r="G8" s="55"/>
      <c r="H8" s="55"/>
      <c r="I8" s="55" t="s">
        <v>182</v>
      </c>
      <c r="J8" s="55"/>
      <c r="K8" s="55"/>
      <c r="L8" s="55"/>
      <c r="M8" s="55" t="s">
        <v>183</v>
      </c>
      <c r="N8" s="55"/>
      <c r="O8" s="55"/>
      <c r="P8" s="55"/>
      <c r="Q8" s="55" t="s">
        <v>184</v>
      </c>
      <c r="R8" s="55"/>
      <c r="S8" s="55"/>
      <c r="T8" s="55"/>
    </row>
    <row r="9" spans="1:20" ht="257.25" customHeight="1" x14ac:dyDescent="0.4">
      <c r="A9" s="55" t="s">
        <v>144</v>
      </c>
      <c r="B9" s="55"/>
      <c r="C9" s="55"/>
      <c r="D9" s="21">
        <v>6</v>
      </c>
      <c r="E9" s="55" t="s">
        <v>185</v>
      </c>
      <c r="F9" s="55"/>
      <c r="G9" s="55"/>
      <c r="H9" s="55"/>
      <c r="I9" s="55" t="s">
        <v>186</v>
      </c>
      <c r="J9" s="55"/>
      <c r="K9" s="55"/>
      <c r="L9" s="55"/>
      <c r="M9" s="55" t="s">
        <v>187</v>
      </c>
      <c r="N9" s="55"/>
      <c r="O9" s="55"/>
      <c r="P9" s="55"/>
      <c r="Q9" s="55" t="s">
        <v>188</v>
      </c>
      <c r="R9" s="55"/>
      <c r="S9" s="55"/>
      <c r="T9" s="55"/>
    </row>
    <row r="10" spans="1:20" ht="290.25" customHeight="1" x14ac:dyDescent="0.4">
      <c r="A10" s="54" t="s">
        <v>145</v>
      </c>
      <c r="B10" s="54"/>
      <c r="C10" s="54"/>
      <c r="D10" s="23">
        <v>3</v>
      </c>
      <c r="E10" s="54" t="s">
        <v>189</v>
      </c>
      <c r="F10" s="54"/>
      <c r="G10" s="54"/>
      <c r="H10" s="54"/>
      <c r="I10" s="54" t="s">
        <v>228</v>
      </c>
      <c r="J10" s="54"/>
      <c r="K10" s="54"/>
      <c r="L10" s="54"/>
      <c r="M10" s="54" t="s">
        <v>229</v>
      </c>
      <c r="N10" s="54"/>
      <c r="O10" s="54"/>
      <c r="P10" s="54"/>
      <c r="Q10" s="54" t="s">
        <v>230</v>
      </c>
      <c r="R10" s="54"/>
      <c r="S10" s="54"/>
      <c r="T10" s="54"/>
    </row>
    <row r="11" spans="1:20" ht="221.25" customHeight="1" x14ac:dyDescent="0.4">
      <c r="A11" s="55" t="s">
        <v>146</v>
      </c>
      <c r="B11" s="55"/>
      <c r="C11" s="55"/>
      <c r="D11" s="21">
        <v>6</v>
      </c>
      <c r="E11" s="55" t="s">
        <v>190</v>
      </c>
      <c r="F11" s="55"/>
      <c r="G11" s="55"/>
      <c r="H11" s="55"/>
      <c r="I11" s="55" t="s">
        <v>191</v>
      </c>
      <c r="J11" s="55"/>
      <c r="K11" s="55"/>
      <c r="L11" s="55"/>
      <c r="M11" s="55" t="s">
        <v>192</v>
      </c>
      <c r="N11" s="55"/>
      <c r="O11" s="55"/>
      <c r="P11" s="55"/>
      <c r="Q11" s="55" t="s">
        <v>193</v>
      </c>
      <c r="R11" s="55"/>
      <c r="S11" s="55"/>
      <c r="T11" s="55"/>
    </row>
    <row r="12" spans="1:20" ht="318.75" customHeight="1" x14ac:dyDescent="0.4">
      <c r="A12" s="55" t="s">
        <v>147</v>
      </c>
      <c r="B12" s="55"/>
      <c r="C12" s="55"/>
      <c r="D12" s="21">
        <v>3</v>
      </c>
      <c r="E12" s="55" t="s">
        <v>194</v>
      </c>
      <c r="F12" s="55"/>
      <c r="G12" s="55"/>
      <c r="H12" s="55"/>
      <c r="I12" s="55" t="s">
        <v>231</v>
      </c>
      <c r="J12" s="55"/>
      <c r="K12" s="55"/>
      <c r="L12" s="55"/>
      <c r="M12" s="55" t="s">
        <v>232</v>
      </c>
      <c r="N12" s="55"/>
      <c r="O12" s="55"/>
      <c r="P12" s="55"/>
      <c r="Q12" s="55" t="s">
        <v>230</v>
      </c>
      <c r="R12" s="55"/>
      <c r="S12" s="55"/>
      <c r="T12" s="55"/>
    </row>
    <row r="13" spans="1:20" ht="263.25" customHeight="1" x14ac:dyDescent="0.4">
      <c r="A13" s="55" t="s">
        <v>148</v>
      </c>
      <c r="B13" s="55"/>
      <c r="C13" s="55"/>
      <c r="D13" s="21">
        <v>6</v>
      </c>
      <c r="E13" s="55" t="s">
        <v>195</v>
      </c>
      <c r="F13" s="55"/>
      <c r="G13" s="55"/>
      <c r="H13" s="55"/>
      <c r="I13" s="55" t="s">
        <v>196</v>
      </c>
      <c r="J13" s="55"/>
      <c r="K13" s="55"/>
      <c r="L13" s="55"/>
      <c r="M13" s="55" t="s">
        <v>197</v>
      </c>
      <c r="N13" s="55"/>
      <c r="O13" s="55"/>
      <c r="P13" s="55"/>
      <c r="Q13" s="55" t="s">
        <v>198</v>
      </c>
      <c r="R13" s="55"/>
      <c r="S13" s="55"/>
      <c r="T13" s="55"/>
    </row>
    <row r="14" spans="1:20" ht="255.75" customHeight="1" x14ac:dyDescent="0.4">
      <c r="A14" s="54" t="s">
        <v>149</v>
      </c>
      <c r="B14" s="54"/>
      <c r="C14" s="54"/>
      <c r="D14" s="23">
        <v>6</v>
      </c>
      <c r="E14" s="54" t="s">
        <v>199</v>
      </c>
      <c r="F14" s="54"/>
      <c r="G14" s="54"/>
      <c r="H14" s="54"/>
      <c r="I14" s="54" t="s">
        <v>200</v>
      </c>
      <c r="J14" s="54"/>
      <c r="K14" s="54"/>
      <c r="L14" s="54"/>
      <c r="M14" s="54" t="s">
        <v>201</v>
      </c>
      <c r="N14" s="54"/>
      <c r="O14" s="54"/>
      <c r="P14" s="54"/>
      <c r="Q14" s="54" t="s">
        <v>202</v>
      </c>
      <c r="R14" s="54"/>
      <c r="S14" s="54"/>
      <c r="T14" s="54"/>
    </row>
    <row r="15" spans="1:20" ht="350.25" customHeight="1" x14ac:dyDescent="0.4">
      <c r="A15" s="55" t="s">
        <v>150</v>
      </c>
      <c r="B15" s="55"/>
      <c r="C15" s="55"/>
      <c r="D15" s="21">
        <v>5</v>
      </c>
      <c r="E15" s="55" t="s">
        <v>203</v>
      </c>
      <c r="F15" s="55"/>
      <c r="G15" s="55"/>
      <c r="H15" s="55"/>
      <c r="I15" s="55" t="s">
        <v>204</v>
      </c>
      <c r="J15" s="55"/>
      <c r="K15" s="55"/>
      <c r="L15" s="55"/>
      <c r="M15" s="55" t="s">
        <v>205</v>
      </c>
      <c r="N15" s="55"/>
      <c r="O15" s="55"/>
      <c r="P15" s="55"/>
      <c r="Q15" s="55" t="s">
        <v>233</v>
      </c>
      <c r="R15" s="55"/>
      <c r="S15" s="55"/>
      <c r="T15" s="55"/>
    </row>
    <row r="16" spans="1:20" ht="291.75" customHeight="1" x14ac:dyDescent="0.4">
      <c r="A16" s="55" t="s">
        <v>151</v>
      </c>
      <c r="B16" s="55"/>
      <c r="C16" s="55"/>
      <c r="D16" s="21">
        <v>7</v>
      </c>
      <c r="E16" s="55" t="s">
        <v>206</v>
      </c>
      <c r="F16" s="55"/>
      <c r="G16" s="55"/>
      <c r="H16" s="55"/>
      <c r="I16" s="55" t="s">
        <v>234</v>
      </c>
      <c r="J16" s="55"/>
      <c r="K16" s="55"/>
      <c r="L16" s="55"/>
      <c r="M16" s="55" t="s">
        <v>207</v>
      </c>
      <c r="N16" s="55"/>
      <c r="O16" s="55"/>
      <c r="P16" s="55"/>
      <c r="Q16" s="55" t="s">
        <v>208</v>
      </c>
      <c r="R16" s="55"/>
      <c r="S16" s="55"/>
      <c r="T16" s="55"/>
    </row>
    <row r="17" spans="1:20" ht="255.75" customHeight="1" x14ac:dyDescent="0.4">
      <c r="A17" s="55" t="s">
        <v>152</v>
      </c>
      <c r="B17" s="55"/>
      <c r="C17" s="55"/>
      <c r="D17" s="21">
        <v>6</v>
      </c>
      <c r="E17" s="55" t="s">
        <v>209</v>
      </c>
      <c r="F17" s="55"/>
      <c r="G17" s="55"/>
      <c r="H17" s="55"/>
      <c r="I17" s="55" t="s">
        <v>210</v>
      </c>
      <c r="J17" s="55"/>
      <c r="K17" s="55"/>
      <c r="L17" s="55"/>
      <c r="M17" s="55" t="s">
        <v>211</v>
      </c>
      <c r="N17" s="55"/>
      <c r="O17" s="55"/>
      <c r="P17" s="55"/>
      <c r="Q17" s="55" t="s">
        <v>212</v>
      </c>
      <c r="R17" s="55"/>
      <c r="S17" s="55"/>
      <c r="T17" s="55"/>
    </row>
    <row r="18" spans="1:20" ht="312" customHeight="1" x14ac:dyDescent="0.4">
      <c r="A18" s="54" t="s">
        <v>153</v>
      </c>
      <c r="B18" s="54"/>
      <c r="C18" s="54"/>
      <c r="D18" s="23">
        <v>7</v>
      </c>
      <c r="E18" s="54" t="s">
        <v>213</v>
      </c>
      <c r="F18" s="54"/>
      <c r="G18" s="54"/>
      <c r="H18" s="54"/>
      <c r="I18" s="54" t="s">
        <v>214</v>
      </c>
      <c r="J18" s="54"/>
      <c r="K18" s="54"/>
      <c r="L18" s="54"/>
      <c r="M18" s="54" t="s">
        <v>215</v>
      </c>
      <c r="N18" s="54"/>
      <c r="O18" s="54"/>
      <c r="P18" s="54"/>
      <c r="Q18" s="54" t="s">
        <v>235</v>
      </c>
      <c r="R18" s="54"/>
      <c r="S18" s="54"/>
      <c r="T18" s="54"/>
    </row>
    <row r="19" spans="1:20" ht="369" customHeight="1" x14ac:dyDescent="0.4">
      <c r="A19" s="55" t="s">
        <v>216</v>
      </c>
      <c r="B19" s="55"/>
      <c r="C19" s="55"/>
      <c r="D19" s="21">
        <v>8</v>
      </c>
      <c r="E19" s="56" t="s">
        <v>217</v>
      </c>
      <c r="F19" s="56"/>
      <c r="G19" s="56"/>
      <c r="H19" s="56"/>
      <c r="I19" s="55" t="s">
        <v>218</v>
      </c>
      <c r="J19" s="55"/>
      <c r="K19" s="55"/>
      <c r="L19" s="55"/>
      <c r="M19" s="55" t="s">
        <v>219</v>
      </c>
      <c r="N19" s="55"/>
      <c r="O19" s="55"/>
      <c r="P19" s="55"/>
      <c r="Q19" s="55" t="s">
        <v>236</v>
      </c>
      <c r="R19" s="55"/>
      <c r="S19" s="55"/>
      <c r="T19" s="55"/>
    </row>
    <row r="20" spans="1:20" ht="409.5" customHeight="1" x14ac:dyDescent="0.4">
      <c r="A20" s="55" t="s">
        <v>154</v>
      </c>
      <c r="B20" s="55"/>
      <c r="C20" s="55"/>
      <c r="D20" s="21">
        <v>8</v>
      </c>
      <c r="E20" s="55" t="s">
        <v>220</v>
      </c>
      <c r="F20" s="55"/>
      <c r="G20" s="55"/>
      <c r="H20" s="55"/>
      <c r="I20" s="55" t="s">
        <v>221</v>
      </c>
      <c r="J20" s="55"/>
      <c r="K20" s="55"/>
      <c r="L20" s="55"/>
      <c r="M20" s="55" t="s">
        <v>222</v>
      </c>
      <c r="N20" s="55"/>
      <c r="O20" s="55"/>
      <c r="P20" s="55"/>
      <c r="Q20" s="55" t="s">
        <v>223</v>
      </c>
      <c r="R20" s="55"/>
      <c r="S20" s="55"/>
      <c r="T20" s="55"/>
    </row>
    <row r="21" spans="1:20" ht="408.75" customHeight="1" x14ac:dyDescent="0.4">
      <c r="A21" s="54" t="s">
        <v>155</v>
      </c>
      <c r="B21" s="54"/>
      <c r="C21" s="54"/>
      <c r="D21" s="23">
        <v>6</v>
      </c>
      <c r="E21" s="54" t="s">
        <v>224</v>
      </c>
      <c r="F21" s="54"/>
      <c r="G21" s="54"/>
      <c r="H21" s="54"/>
      <c r="I21" s="54" t="s">
        <v>225</v>
      </c>
      <c r="J21" s="54"/>
      <c r="K21" s="54"/>
      <c r="L21" s="54"/>
      <c r="M21" s="54" t="s">
        <v>226</v>
      </c>
      <c r="N21" s="54"/>
      <c r="O21" s="54"/>
      <c r="P21" s="54"/>
      <c r="Q21" s="54" t="s">
        <v>227</v>
      </c>
      <c r="R21" s="54"/>
      <c r="S21" s="54"/>
      <c r="T21" s="54"/>
    </row>
  </sheetData>
  <mergeCells count="95">
    <mergeCell ref="A21:C21"/>
    <mergeCell ref="E21:H21"/>
    <mergeCell ref="I21:L21"/>
    <mergeCell ref="M21:P21"/>
    <mergeCell ref="Q21:T21"/>
    <mergeCell ref="A19:C19"/>
    <mergeCell ref="E19:H19"/>
    <mergeCell ref="I19:L19"/>
    <mergeCell ref="M19:P19"/>
    <mergeCell ref="Q19:T19"/>
    <mergeCell ref="A20:C20"/>
    <mergeCell ref="E20:H20"/>
    <mergeCell ref="I20:L20"/>
    <mergeCell ref="M20:P20"/>
    <mergeCell ref="Q20:T20"/>
    <mergeCell ref="A18:C18"/>
    <mergeCell ref="E18:H18"/>
    <mergeCell ref="I18:L18"/>
    <mergeCell ref="M18:P18"/>
    <mergeCell ref="Q18:T18"/>
    <mergeCell ref="A17:C17"/>
    <mergeCell ref="E17:H17"/>
    <mergeCell ref="I17:L17"/>
    <mergeCell ref="M17:P17"/>
    <mergeCell ref="Q17:T17"/>
    <mergeCell ref="A15:C15"/>
    <mergeCell ref="E15:H15"/>
    <mergeCell ref="I15:L15"/>
    <mergeCell ref="M15:P15"/>
    <mergeCell ref="Q15:T15"/>
    <mergeCell ref="A16:C16"/>
    <mergeCell ref="E16:H16"/>
    <mergeCell ref="I16:L16"/>
    <mergeCell ref="M16:P16"/>
    <mergeCell ref="Q16:T16"/>
    <mergeCell ref="A14:C14"/>
    <mergeCell ref="E14:H14"/>
    <mergeCell ref="I14:L14"/>
    <mergeCell ref="M14:P14"/>
    <mergeCell ref="Q14:T14"/>
    <mergeCell ref="A13:C13"/>
    <mergeCell ref="E13:H13"/>
    <mergeCell ref="I13:L13"/>
    <mergeCell ref="M13:P13"/>
    <mergeCell ref="Q13:T13"/>
    <mergeCell ref="A11:C11"/>
    <mergeCell ref="E11:H11"/>
    <mergeCell ref="I11:L11"/>
    <mergeCell ref="M11:P11"/>
    <mergeCell ref="Q11:T11"/>
    <mergeCell ref="A12:C12"/>
    <mergeCell ref="E12:H12"/>
    <mergeCell ref="I12:L12"/>
    <mergeCell ref="M12:P12"/>
    <mergeCell ref="Q12:T12"/>
    <mergeCell ref="A10:C10"/>
    <mergeCell ref="E10:H10"/>
    <mergeCell ref="I10:L10"/>
    <mergeCell ref="M10:P10"/>
    <mergeCell ref="Q10:T10"/>
    <mergeCell ref="A9:C9"/>
    <mergeCell ref="E9:H9"/>
    <mergeCell ref="I9:L9"/>
    <mergeCell ref="M9:P9"/>
    <mergeCell ref="Q9:T9"/>
    <mergeCell ref="A8:C8"/>
    <mergeCell ref="E8:H8"/>
    <mergeCell ref="I8:L8"/>
    <mergeCell ref="M8:P8"/>
    <mergeCell ref="Q8:T8"/>
    <mergeCell ref="A7:C7"/>
    <mergeCell ref="E7:H7"/>
    <mergeCell ref="I7:L7"/>
    <mergeCell ref="M7:P7"/>
    <mergeCell ref="Q7:T7"/>
    <mergeCell ref="A5:C5"/>
    <mergeCell ref="E5:H5"/>
    <mergeCell ref="I5:L5"/>
    <mergeCell ref="M5:P5"/>
    <mergeCell ref="Q5:T5"/>
    <mergeCell ref="A6:C6"/>
    <mergeCell ref="E6:H6"/>
    <mergeCell ref="I6:L6"/>
    <mergeCell ref="M6:P6"/>
    <mergeCell ref="Q6:T6"/>
    <mergeCell ref="A1:T1"/>
    <mergeCell ref="A2:B2"/>
    <mergeCell ref="C2:G2"/>
    <mergeCell ref="H2:I2"/>
    <mergeCell ref="M2:N2"/>
    <mergeCell ref="A4:C4"/>
    <mergeCell ref="E4:H4"/>
    <mergeCell ref="I4:L4"/>
    <mergeCell ref="M4:P4"/>
    <mergeCell ref="Q4:T4"/>
  </mergeCells>
  <phoneticPr fontId="1"/>
  <printOptions horizontalCentered="1" verticalCentered="1"/>
  <pageMargins left="0.51181102362204722" right="0.51181102362204722" top="0.55118110236220474" bottom="0.55118110236220474" header="0" footer="0"/>
  <pageSetup paperSize="9" orientation="portrait" horizontalDpi="300" verticalDpi="300" r:id="rId1"/>
  <headerFooter>
    <oddHeader>&amp;R&amp;"HG丸ｺﾞｼｯｸM-PRO,標準"&amp;9江戸川区立平井小学校</oddHeader>
    <oddFooter>&amp;C&amp;"HG丸ｺﾞｼｯｸM-PRO,標準"&amp;9&amp;P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3年生</vt:lpstr>
      <vt:lpstr>4年生</vt:lpstr>
      <vt:lpstr>5年生</vt:lpstr>
      <vt:lpstr>6年生</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教育委員会</dc:creator>
  <cp:lastModifiedBy>hg403438</cp:lastModifiedBy>
  <cp:lastPrinted>2025-03-25T06:22:01Z</cp:lastPrinted>
  <dcterms:created xsi:type="dcterms:W3CDTF">2020-01-09T02:19:51Z</dcterms:created>
  <dcterms:modified xsi:type="dcterms:W3CDTF">2026-02-13T09:06:44Z</dcterms:modified>
</cp:coreProperties>
</file>